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靜珮(9812)\104人口統計移交\PO至網站資料(新興區106新版)\4新興區戶籍動態登記統計\"/>
    </mc:Choice>
  </mc:AlternateContent>
  <xr:revisionPtr revIDLastSave="0" documentId="13_ncr:1_{EE424237-B3D9-431C-9A75-BB8FA4A736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X4" i="1"/>
  <c r="V4" i="1"/>
  <c r="U4" i="1"/>
  <c r="W16" i="1"/>
  <c r="W15" i="1"/>
  <c r="W14" i="1"/>
  <c r="W13" i="1"/>
  <c r="W12" i="1"/>
  <c r="W11" i="1"/>
  <c r="W10" i="1"/>
  <c r="W9" i="1"/>
  <c r="W8" i="1"/>
  <c r="W7" i="1"/>
  <c r="W6" i="1"/>
  <c r="W5" i="1"/>
  <c r="T16" i="1"/>
  <c r="T15" i="1"/>
  <c r="T14" i="1"/>
  <c r="T13" i="1"/>
  <c r="T12" i="1"/>
  <c r="T11" i="1"/>
  <c r="T10" i="1"/>
  <c r="T9" i="1"/>
  <c r="T8" i="1"/>
  <c r="T7" i="1"/>
  <c r="T6" i="1"/>
  <c r="T5" i="1"/>
  <c r="Q5" i="1"/>
  <c r="Q6" i="1"/>
  <c r="Q7" i="1"/>
  <c r="Q8" i="1"/>
  <c r="Q9" i="1"/>
  <c r="Q10" i="1"/>
  <c r="Q11" i="1"/>
  <c r="Q12" i="1"/>
  <c r="Q13" i="1"/>
  <c r="Q14" i="1"/>
  <c r="Q15" i="1"/>
  <c r="Q16" i="1"/>
  <c r="W4" i="1" l="1"/>
  <c r="T4" i="1"/>
  <c r="N16" i="1"/>
  <c r="N15" i="1"/>
  <c r="N14" i="1"/>
  <c r="N13" i="1"/>
  <c r="N12" i="1"/>
  <c r="N11" i="1"/>
  <c r="N10" i="1"/>
  <c r="N9" i="1"/>
  <c r="N8" i="1"/>
  <c r="N7" i="1"/>
  <c r="N6" i="1"/>
  <c r="H16" i="1"/>
  <c r="H15" i="1"/>
  <c r="H14" i="1"/>
  <c r="H13" i="1"/>
  <c r="H12" i="1"/>
  <c r="H11" i="1"/>
  <c r="H10" i="1"/>
  <c r="H9" i="1"/>
  <c r="H8" i="1"/>
  <c r="H7" i="1"/>
  <c r="H6" i="1"/>
  <c r="K16" i="1"/>
  <c r="K15" i="1"/>
  <c r="K14" i="1"/>
  <c r="K13" i="1"/>
  <c r="K12" i="1"/>
  <c r="K11" i="1"/>
  <c r="K10" i="1"/>
  <c r="K9" i="1"/>
  <c r="K8" i="1"/>
  <c r="K7" i="1"/>
  <c r="K6" i="1"/>
  <c r="E16" i="1"/>
  <c r="E15" i="1"/>
  <c r="E14" i="1"/>
  <c r="E13" i="1"/>
  <c r="E12" i="1"/>
  <c r="E11" i="1"/>
  <c r="E10" i="1"/>
  <c r="E9" i="1"/>
  <c r="E8" i="1"/>
  <c r="E7" i="1"/>
  <c r="E6" i="1"/>
  <c r="B16" i="1"/>
  <c r="B15" i="1"/>
  <c r="B14" i="1"/>
  <c r="B13" i="1"/>
  <c r="B12" i="1"/>
  <c r="B11" i="1"/>
  <c r="B10" i="1"/>
  <c r="B9" i="1"/>
  <c r="B8" i="1"/>
  <c r="B7" i="1"/>
  <c r="B6" i="1"/>
  <c r="N5" i="1"/>
  <c r="K5" i="1"/>
  <c r="H5" i="1"/>
  <c r="E5" i="1"/>
  <c r="B5" i="1"/>
  <c r="S4" i="1"/>
  <c r="R4" i="1"/>
  <c r="P4" i="1"/>
  <c r="O4" i="1"/>
  <c r="M4" i="1"/>
  <c r="L4" i="1"/>
  <c r="J4" i="1"/>
  <c r="I4" i="1"/>
  <c r="G4" i="1"/>
  <c r="F4" i="1"/>
  <c r="D4" i="1"/>
  <c r="C4" i="1"/>
  <c r="B4" i="1" l="1"/>
  <c r="K4" i="1"/>
  <c r="Q4" i="1"/>
  <c r="H4" i="1"/>
  <c r="E4" i="1"/>
  <c r="N4" i="1"/>
</calcChain>
</file>

<file path=xl/sharedStrings.xml><?xml version="1.0" encoding="utf-8"?>
<sst xmlns="http://schemas.openxmlformats.org/spreadsheetml/2006/main" count="35" uniqueCount="17">
  <si>
    <t>月份</t>
  </si>
  <si>
    <t>遷入人數</t>
  </si>
  <si>
    <t>遷出人數</t>
  </si>
  <si>
    <t>出生人數</t>
  </si>
  <si>
    <t>死亡人數</t>
  </si>
  <si>
    <t>合計</t>
  </si>
  <si>
    <t>男</t>
  </si>
  <si>
    <t>女</t>
  </si>
  <si>
    <t>總計</t>
    <phoneticPr fontId="2" type="noConversion"/>
  </si>
  <si>
    <t>住址變更(入)人數</t>
    <phoneticPr fontId="2" type="noConversion"/>
  </si>
  <si>
    <t>住址變更(出)人數</t>
    <phoneticPr fontId="2" type="noConversion"/>
  </si>
  <si>
    <t>合計</t>
    <phoneticPr fontId="2" type="noConversion"/>
  </si>
  <si>
    <t>不同性別</t>
    <phoneticPr fontId="2" type="noConversion"/>
  </si>
  <si>
    <t>相同性別</t>
    <phoneticPr fontId="2" type="noConversion"/>
  </si>
  <si>
    <t>結婚對數</t>
    <phoneticPr fontId="2" type="noConversion"/>
  </si>
  <si>
    <t>離婚/終止結婚對數</t>
    <phoneticPr fontId="2" type="noConversion"/>
  </si>
  <si>
    <t>高雄市新興區114年度戶籍動態登記統計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</si>
</sst>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8"/>
      <color rgb="FF00000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rgb="FF00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1" fillId="0" borderId="5" xfId="1" applyBorder="1" applyAlignment="1">
      <alignment horizontal="right" vertical="center" wrapText="1"/>
    </xf>
    <xf numFmtId="0" fontId="1" fillId="0" borderId="8" xfId="1" applyBorder="1" applyAlignment="1">
      <alignment horizontal="right" vertical="center"/>
    </xf>
    <xf numFmtId="0" fontId="1" fillId="0" borderId="8" xfId="1" applyBorder="1" applyAlignment="1">
      <alignment horizontal="right" vertical="center" wrapText="1"/>
    </xf>
    <xf numFmtId="0" fontId="8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right" vertical="center"/>
    </xf>
    <xf numFmtId="0" fontId="9" fillId="0" borderId="6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7" fillId="0" borderId="2" xfId="0" applyFont="1" applyBorder="1">
      <alignment vertical="center"/>
    </xf>
  </cellXfs>
  <cellStyles count="3">
    <cellStyle name="一般" xfId="0" builtinId="0"/>
    <cellStyle name="一般 2" xfId="2" xr:uid="{00000000-0005-0000-0000-000001000000}"/>
    <cellStyle name="一般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6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16" sqref="A16"/>
    </sheetView>
  </sheetViews>
  <sheetFormatPr defaultColWidth="6.44140625" defaultRowHeight="24.6" customHeight="1" x14ac:dyDescent="0.3"/>
  <cols>
    <col min="1" max="1" width="6.44140625" style="1"/>
    <col min="2" max="2" width="6.77734375" style="1" customWidth="1"/>
    <col min="3" max="4" width="5.77734375" style="1" customWidth="1"/>
    <col min="5" max="5" width="6.77734375" style="1" customWidth="1"/>
    <col min="6" max="7" width="5.77734375" style="1" customWidth="1"/>
    <col min="8" max="8" width="6.77734375" style="1" customWidth="1"/>
    <col min="9" max="10" width="5.77734375" style="1" customWidth="1"/>
    <col min="11" max="11" width="6.77734375" style="1" customWidth="1"/>
    <col min="12" max="13" width="5.77734375" style="1" customWidth="1"/>
    <col min="14" max="14" width="6.77734375" style="1" customWidth="1"/>
    <col min="15" max="16" width="5.77734375" style="1" customWidth="1"/>
    <col min="17" max="17" width="6.77734375" style="1" customWidth="1"/>
    <col min="18" max="19" width="5.77734375" style="1" customWidth="1"/>
    <col min="20" max="20" width="6.77734375" style="1" customWidth="1"/>
    <col min="21" max="22" width="10.77734375" style="1" customWidth="1"/>
    <col min="23" max="23" width="6.77734375" style="1" customWidth="1"/>
    <col min="24" max="25" width="10.77734375" style="1" customWidth="1"/>
    <col min="26" max="16384" width="6.44140625" style="1"/>
  </cols>
  <sheetData>
    <row r="1" spans="1:25" ht="29.4" customHeight="1" thickBot="1" x14ac:dyDescent="0.35">
      <c r="A1" s="21" t="s">
        <v>16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2"/>
      <c r="W1" s="22"/>
      <c r="X1" s="22"/>
      <c r="Y1" s="22"/>
    </row>
    <row r="2" spans="1:25" ht="21" customHeight="1" x14ac:dyDescent="0.3">
      <c r="A2" s="23" t="s">
        <v>0</v>
      </c>
      <c r="B2" s="25" t="s">
        <v>1</v>
      </c>
      <c r="C2" s="25"/>
      <c r="D2" s="25"/>
      <c r="E2" s="25" t="s">
        <v>2</v>
      </c>
      <c r="F2" s="25"/>
      <c r="G2" s="25"/>
      <c r="H2" s="25" t="s">
        <v>9</v>
      </c>
      <c r="I2" s="25"/>
      <c r="J2" s="25"/>
      <c r="K2" s="25" t="s">
        <v>10</v>
      </c>
      <c r="L2" s="25"/>
      <c r="M2" s="25"/>
      <c r="N2" s="25" t="s">
        <v>3</v>
      </c>
      <c r="O2" s="25"/>
      <c r="P2" s="25"/>
      <c r="Q2" s="25" t="s">
        <v>4</v>
      </c>
      <c r="R2" s="25"/>
      <c r="S2" s="25"/>
      <c r="T2" s="26" t="s">
        <v>14</v>
      </c>
      <c r="U2" s="27"/>
      <c r="V2" s="27"/>
      <c r="W2" s="19" t="s">
        <v>15</v>
      </c>
      <c r="X2" s="19"/>
      <c r="Y2" s="20"/>
    </row>
    <row r="3" spans="1:25" ht="21" customHeight="1" x14ac:dyDescent="0.3">
      <c r="A3" s="24"/>
      <c r="B3" s="2" t="s">
        <v>5</v>
      </c>
      <c r="C3" s="2" t="s">
        <v>6</v>
      </c>
      <c r="D3" s="2" t="s">
        <v>7</v>
      </c>
      <c r="E3" s="2" t="s">
        <v>5</v>
      </c>
      <c r="F3" s="2" t="s">
        <v>6</v>
      </c>
      <c r="G3" s="2" t="s">
        <v>7</v>
      </c>
      <c r="H3" s="2" t="s">
        <v>5</v>
      </c>
      <c r="I3" s="2" t="s">
        <v>6</v>
      </c>
      <c r="J3" s="2" t="s">
        <v>7</v>
      </c>
      <c r="K3" s="2" t="s">
        <v>5</v>
      </c>
      <c r="L3" s="2" t="s">
        <v>6</v>
      </c>
      <c r="M3" s="2" t="s">
        <v>7</v>
      </c>
      <c r="N3" s="2" t="s">
        <v>5</v>
      </c>
      <c r="O3" s="2" t="s">
        <v>6</v>
      </c>
      <c r="P3" s="2" t="s">
        <v>7</v>
      </c>
      <c r="Q3" s="2" t="s">
        <v>5</v>
      </c>
      <c r="R3" s="2" t="s">
        <v>6</v>
      </c>
      <c r="S3" s="2" t="s">
        <v>7</v>
      </c>
      <c r="T3" s="10" t="s">
        <v>11</v>
      </c>
      <c r="U3" s="10" t="s">
        <v>12</v>
      </c>
      <c r="V3" s="11" t="s">
        <v>13</v>
      </c>
      <c r="W3" s="11" t="s">
        <v>11</v>
      </c>
      <c r="X3" s="11" t="s">
        <v>12</v>
      </c>
      <c r="Y3" s="12" t="s">
        <v>13</v>
      </c>
    </row>
    <row r="4" spans="1:25" ht="24.6" customHeight="1" x14ac:dyDescent="0.3">
      <c r="A4" s="3" t="s">
        <v>8</v>
      </c>
      <c r="B4" s="5">
        <f>SUM(B5:B16)</f>
        <v>3743</v>
      </c>
      <c r="C4" s="5">
        <f t="shared" ref="C4:Y4" si="0">SUM(C5:C16)</f>
        <v>1657</v>
      </c>
      <c r="D4" s="5">
        <f t="shared" si="0"/>
        <v>2086</v>
      </c>
      <c r="E4" s="5">
        <f t="shared" si="0"/>
        <v>3586</v>
      </c>
      <c r="F4" s="5">
        <f t="shared" si="0"/>
        <v>1590</v>
      </c>
      <c r="G4" s="5">
        <f t="shared" si="0"/>
        <v>1996</v>
      </c>
      <c r="H4" s="5">
        <f t="shared" si="0"/>
        <v>1086</v>
      </c>
      <c r="I4" s="5">
        <f t="shared" si="0"/>
        <v>521</v>
      </c>
      <c r="J4" s="5">
        <f t="shared" si="0"/>
        <v>565</v>
      </c>
      <c r="K4" s="5">
        <f t="shared" si="0"/>
        <v>1086</v>
      </c>
      <c r="L4" s="5">
        <f t="shared" si="0"/>
        <v>521</v>
      </c>
      <c r="M4" s="5">
        <f t="shared" si="0"/>
        <v>565</v>
      </c>
      <c r="N4" s="5">
        <f t="shared" si="0"/>
        <v>174</v>
      </c>
      <c r="O4" s="5">
        <f t="shared" si="0"/>
        <v>88</v>
      </c>
      <c r="P4" s="5">
        <f t="shared" si="0"/>
        <v>86</v>
      </c>
      <c r="Q4" s="5">
        <f t="shared" si="0"/>
        <v>524</v>
      </c>
      <c r="R4" s="5">
        <f t="shared" si="0"/>
        <v>285</v>
      </c>
      <c r="S4" s="5">
        <f t="shared" si="0"/>
        <v>239</v>
      </c>
      <c r="T4" s="5">
        <f t="shared" ref="T4" si="1">SUM(T5:T16)</f>
        <v>230</v>
      </c>
      <c r="U4" s="5">
        <f t="shared" si="0"/>
        <v>221</v>
      </c>
      <c r="V4" s="5">
        <f t="shared" si="0"/>
        <v>9</v>
      </c>
      <c r="W4" s="5">
        <f t="shared" si="0"/>
        <v>94</v>
      </c>
      <c r="X4" s="13">
        <f t="shared" si="0"/>
        <v>92</v>
      </c>
      <c r="Y4" s="17">
        <f t="shared" si="0"/>
        <v>2</v>
      </c>
    </row>
    <row r="5" spans="1:25" ht="24.6" customHeight="1" x14ac:dyDescent="0.3">
      <c r="A5" s="3">
        <v>1</v>
      </c>
      <c r="B5" s="5">
        <f>SUM(C5:D5)</f>
        <v>225</v>
      </c>
      <c r="C5" s="6">
        <v>102</v>
      </c>
      <c r="D5" s="6">
        <v>123</v>
      </c>
      <c r="E5" s="5">
        <f>SUM(F5:G5)</f>
        <v>249</v>
      </c>
      <c r="F5" s="6">
        <v>120</v>
      </c>
      <c r="G5" s="5">
        <v>129</v>
      </c>
      <c r="H5" s="5">
        <f>SUM(I5:J5)</f>
        <v>78</v>
      </c>
      <c r="I5" s="6">
        <v>39</v>
      </c>
      <c r="J5" s="6">
        <v>39</v>
      </c>
      <c r="K5" s="5">
        <f>SUM(L5:M5)</f>
        <v>78</v>
      </c>
      <c r="L5" s="6">
        <v>39</v>
      </c>
      <c r="M5" s="5">
        <v>39</v>
      </c>
      <c r="N5" s="5">
        <f>SUM(O5:P5)</f>
        <v>15</v>
      </c>
      <c r="O5" s="5">
        <v>9</v>
      </c>
      <c r="P5" s="5">
        <v>6</v>
      </c>
      <c r="Q5" s="5">
        <f>SUM(R5:S5)</f>
        <v>46</v>
      </c>
      <c r="R5" s="5">
        <v>21</v>
      </c>
      <c r="S5" s="5">
        <v>25</v>
      </c>
      <c r="T5" s="5">
        <f>SUM(U5:V5)</f>
        <v>18</v>
      </c>
      <c r="U5" s="13">
        <v>17</v>
      </c>
      <c r="V5" s="13">
        <v>1</v>
      </c>
      <c r="W5" s="5">
        <f t="shared" ref="W5:W16" si="2">SUM(X5:Y5)</f>
        <v>7</v>
      </c>
      <c r="X5" s="13">
        <v>7</v>
      </c>
      <c r="Y5" s="17">
        <v>0</v>
      </c>
    </row>
    <row r="6" spans="1:25" ht="24.6" customHeight="1" x14ac:dyDescent="0.3">
      <c r="A6" s="3">
        <v>2</v>
      </c>
      <c r="B6" s="5">
        <f t="shared" ref="B6:B16" si="3">SUM(C6:D6)</f>
        <v>369</v>
      </c>
      <c r="C6" s="6">
        <v>148</v>
      </c>
      <c r="D6" s="6">
        <v>221</v>
      </c>
      <c r="E6" s="5">
        <f t="shared" ref="E6:E16" si="4">SUM(F6:G6)</f>
        <v>392</v>
      </c>
      <c r="F6" s="6">
        <v>164</v>
      </c>
      <c r="G6" s="5">
        <v>228</v>
      </c>
      <c r="H6" s="5">
        <f t="shared" ref="H6:H16" si="5">SUM(I6:J6)</f>
        <v>139</v>
      </c>
      <c r="I6" s="6">
        <v>68</v>
      </c>
      <c r="J6" s="6">
        <v>71</v>
      </c>
      <c r="K6" s="5">
        <f t="shared" ref="K6:K16" si="6">SUM(L6:M6)</f>
        <v>139</v>
      </c>
      <c r="L6" s="6">
        <v>68</v>
      </c>
      <c r="M6" s="5">
        <v>71</v>
      </c>
      <c r="N6" s="5">
        <f t="shared" ref="N6:N15" si="7">SUM(O6:P6)</f>
        <v>19</v>
      </c>
      <c r="O6" s="5">
        <v>11</v>
      </c>
      <c r="P6" s="5">
        <v>8</v>
      </c>
      <c r="Q6" s="5">
        <f t="shared" ref="Q6:Q15" si="8">SUM(R6:S6)</f>
        <v>45</v>
      </c>
      <c r="R6" s="5">
        <v>26</v>
      </c>
      <c r="S6" s="5">
        <v>19</v>
      </c>
      <c r="T6" s="5">
        <f t="shared" ref="T6:T15" si="9">SUM(U6:V6)</f>
        <v>25</v>
      </c>
      <c r="U6" s="13">
        <v>25</v>
      </c>
      <c r="V6" s="13">
        <v>0</v>
      </c>
      <c r="W6" s="5">
        <f t="shared" si="2"/>
        <v>5</v>
      </c>
      <c r="X6" s="13">
        <v>5</v>
      </c>
      <c r="Y6" s="17">
        <v>0</v>
      </c>
    </row>
    <row r="7" spans="1:25" ht="24.6" customHeight="1" x14ac:dyDescent="0.3">
      <c r="A7" s="3">
        <v>3</v>
      </c>
      <c r="B7" s="5">
        <f t="shared" si="3"/>
        <v>672</v>
      </c>
      <c r="C7" s="6">
        <v>297</v>
      </c>
      <c r="D7" s="6">
        <v>375</v>
      </c>
      <c r="E7" s="5">
        <f t="shared" si="4"/>
        <v>616</v>
      </c>
      <c r="F7" s="6">
        <v>271</v>
      </c>
      <c r="G7" s="5">
        <v>345</v>
      </c>
      <c r="H7" s="5">
        <f t="shared" si="5"/>
        <v>220</v>
      </c>
      <c r="I7" s="6">
        <v>107</v>
      </c>
      <c r="J7" s="6">
        <v>113</v>
      </c>
      <c r="K7" s="5">
        <f t="shared" si="6"/>
        <v>220</v>
      </c>
      <c r="L7" s="6">
        <v>107</v>
      </c>
      <c r="M7" s="5">
        <v>113</v>
      </c>
      <c r="N7" s="5">
        <f t="shared" si="7"/>
        <v>12</v>
      </c>
      <c r="O7" s="5">
        <v>4</v>
      </c>
      <c r="P7" s="5">
        <v>8</v>
      </c>
      <c r="Q7" s="5">
        <f t="shared" si="8"/>
        <v>50</v>
      </c>
      <c r="R7" s="5">
        <v>26</v>
      </c>
      <c r="S7" s="5">
        <v>24</v>
      </c>
      <c r="T7" s="5">
        <f t="shared" si="9"/>
        <v>19</v>
      </c>
      <c r="U7" s="13">
        <v>19</v>
      </c>
      <c r="V7" s="13">
        <v>0</v>
      </c>
      <c r="W7" s="5">
        <f t="shared" si="2"/>
        <v>7</v>
      </c>
      <c r="X7" s="13">
        <v>7</v>
      </c>
      <c r="Y7" s="17">
        <v>0</v>
      </c>
    </row>
    <row r="8" spans="1:25" ht="24.6" customHeight="1" x14ac:dyDescent="0.3">
      <c r="A8" s="3">
        <v>4</v>
      </c>
      <c r="B8" s="5">
        <f t="shared" si="3"/>
        <v>262</v>
      </c>
      <c r="C8" s="6">
        <v>115</v>
      </c>
      <c r="D8" s="6">
        <v>147</v>
      </c>
      <c r="E8" s="5">
        <f t="shared" si="4"/>
        <v>234</v>
      </c>
      <c r="F8" s="6">
        <v>100</v>
      </c>
      <c r="G8" s="5">
        <v>134</v>
      </c>
      <c r="H8" s="5">
        <f t="shared" si="5"/>
        <v>82</v>
      </c>
      <c r="I8" s="6">
        <v>41</v>
      </c>
      <c r="J8" s="6">
        <v>41</v>
      </c>
      <c r="K8" s="5">
        <f t="shared" si="6"/>
        <v>82</v>
      </c>
      <c r="L8" s="6">
        <v>41</v>
      </c>
      <c r="M8" s="5">
        <v>41</v>
      </c>
      <c r="N8" s="5">
        <f t="shared" si="7"/>
        <v>15</v>
      </c>
      <c r="O8" s="5">
        <v>8</v>
      </c>
      <c r="P8" s="5">
        <v>7</v>
      </c>
      <c r="Q8" s="5">
        <f t="shared" si="8"/>
        <v>36</v>
      </c>
      <c r="R8" s="5">
        <v>24</v>
      </c>
      <c r="S8" s="5">
        <v>12</v>
      </c>
      <c r="T8" s="5">
        <f t="shared" si="9"/>
        <v>14</v>
      </c>
      <c r="U8" s="13">
        <v>13</v>
      </c>
      <c r="V8" s="13">
        <v>1</v>
      </c>
      <c r="W8" s="5">
        <f t="shared" si="2"/>
        <v>9</v>
      </c>
      <c r="X8" s="13">
        <v>9</v>
      </c>
      <c r="Y8" s="17">
        <v>0</v>
      </c>
    </row>
    <row r="9" spans="1:25" ht="24.6" customHeight="1" x14ac:dyDescent="0.3">
      <c r="A9" s="3">
        <v>5</v>
      </c>
      <c r="B9" s="5">
        <f t="shared" si="3"/>
        <v>512</v>
      </c>
      <c r="C9" s="6">
        <v>235</v>
      </c>
      <c r="D9" s="6">
        <v>277</v>
      </c>
      <c r="E9" s="5">
        <f t="shared" si="4"/>
        <v>473</v>
      </c>
      <c r="F9" s="6">
        <v>202</v>
      </c>
      <c r="G9" s="5">
        <v>271</v>
      </c>
      <c r="H9" s="5">
        <f t="shared" si="5"/>
        <v>116</v>
      </c>
      <c r="I9" s="6">
        <v>53</v>
      </c>
      <c r="J9" s="6">
        <v>63</v>
      </c>
      <c r="K9" s="5">
        <f t="shared" si="6"/>
        <v>116</v>
      </c>
      <c r="L9" s="6">
        <v>53</v>
      </c>
      <c r="M9" s="5">
        <v>63</v>
      </c>
      <c r="N9" s="5">
        <f t="shared" si="7"/>
        <v>16</v>
      </c>
      <c r="O9" s="5">
        <v>8</v>
      </c>
      <c r="P9" s="5">
        <v>8</v>
      </c>
      <c r="Q9" s="5">
        <f t="shared" si="8"/>
        <v>35</v>
      </c>
      <c r="R9" s="5">
        <v>18</v>
      </c>
      <c r="S9" s="5">
        <v>17</v>
      </c>
      <c r="T9" s="5">
        <f t="shared" si="9"/>
        <v>28</v>
      </c>
      <c r="U9" s="13">
        <v>27</v>
      </c>
      <c r="V9" s="13">
        <v>1</v>
      </c>
      <c r="W9" s="5">
        <f t="shared" si="2"/>
        <v>8</v>
      </c>
      <c r="X9" s="13">
        <v>6</v>
      </c>
      <c r="Y9" s="17">
        <v>2</v>
      </c>
    </row>
    <row r="10" spans="1:25" ht="24.6" customHeight="1" x14ac:dyDescent="0.3">
      <c r="A10" s="3">
        <v>6</v>
      </c>
      <c r="B10" s="5">
        <f t="shared" si="3"/>
        <v>238</v>
      </c>
      <c r="C10" s="6">
        <v>94</v>
      </c>
      <c r="D10" s="6">
        <v>144</v>
      </c>
      <c r="E10" s="5">
        <f t="shared" si="4"/>
        <v>208</v>
      </c>
      <c r="F10" s="6">
        <v>98</v>
      </c>
      <c r="G10" s="5">
        <v>110</v>
      </c>
      <c r="H10" s="5">
        <f t="shared" si="5"/>
        <v>84</v>
      </c>
      <c r="I10" s="6">
        <v>40</v>
      </c>
      <c r="J10" s="6">
        <v>44</v>
      </c>
      <c r="K10" s="5">
        <f t="shared" si="6"/>
        <v>84</v>
      </c>
      <c r="L10" s="6">
        <v>40</v>
      </c>
      <c r="M10" s="5">
        <v>44</v>
      </c>
      <c r="N10" s="5">
        <f t="shared" si="7"/>
        <v>11</v>
      </c>
      <c r="O10" s="5">
        <v>3</v>
      </c>
      <c r="P10" s="5">
        <v>8</v>
      </c>
      <c r="Q10" s="5">
        <f t="shared" si="8"/>
        <v>43</v>
      </c>
      <c r="R10" s="5">
        <v>28</v>
      </c>
      <c r="S10" s="5">
        <v>15</v>
      </c>
      <c r="T10" s="5">
        <f t="shared" si="9"/>
        <v>14</v>
      </c>
      <c r="U10" s="13">
        <v>12</v>
      </c>
      <c r="V10" s="13">
        <v>2</v>
      </c>
      <c r="W10" s="5">
        <f t="shared" si="2"/>
        <v>10</v>
      </c>
      <c r="X10" s="13">
        <v>10</v>
      </c>
      <c r="Y10" s="17">
        <v>0</v>
      </c>
    </row>
    <row r="11" spans="1:25" ht="24.6" customHeight="1" x14ac:dyDescent="0.3">
      <c r="A11" s="3">
        <v>7</v>
      </c>
      <c r="B11" s="5">
        <f t="shared" si="3"/>
        <v>226</v>
      </c>
      <c r="C11" s="6">
        <v>111</v>
      </c>
      <c r="D11" s="6">
        <v>115</v>
      </c>
      <c r="E11" s="5">
        <f t="shared" si="4"/>
        <v>214</v>
      </c>
      <c r="F11" s="6">
        <v>86</v>
      </c>
      <c r="G11" s="5">
        <v>128</v>
      </c>
      <c r="H11" s="5">
        <f t="shared" si="5"/>
        <v>60</v>
      </c>
      <c r="I11" s="6">
        <v>30</v>
      </c>
      <c r="J11" s="6">
        <v>30</v>
      </c>
      <c r="K11" s="5">
        <f t="shared" si="6"/>
        <v>60</v>
      </c>
      <c r="L11" s="6">
        <v>30</v>
      </c>
      <c r="M11" s="5">
        <v>30</v>
      </c>
      <c r="N11" s="5">
        <f t="shared" si="7"/>
        <v>19</v>
      </c>
      <c r="O11" s="5">
        <v>8</v>
      </c>
      <c r="P11" s="5">
        <v>11</v>
      </c>
      <c r="Q11" s="5">
        <f t="shared" si="8"/>
        <v>50</v>
      </c>
      <c r="R11" s="5">
        <v>23</v>
      </c>
      <c r="S11" s="5">
        <v>27</v>
      </c>
      <c r="T11" s="5">
        <f t="shared" si="9"/>
        <v>17</v>
      </c>
      <c r="U11" s="13">
        <v>16</v>
      </c>
      <c r="V11" s="13">
        <v>1</v>
      </c>
      <c r="W11" s="5">
        <f t="shared" si="2"/>
        <v>12</v>
      </c>
      <c r="X11" s="13">
        <v>12</v>
      </c>
      <c r="Y11" s="17">
        <v>0</v>
      </c>
    </row>
    <row r="12" spans="1:25" ht="24.6" customHeight="1" x14ac:dyDescent="0.3">
      <c r="A12" s="3">
        <v>8</v>
      </c>
      <c r="B12" s="5">
        <f t="shared" si="3"/>
        <v>255</v>
      </c>
      <c r="C12" s="6">
        <v>111</v>
      </c>
      <c r="D12" s="6">
        <v>144</v>
      </c>
      <c r="E12" s="5">
        <f t="shared" si="4"/>
        <v>275</v>
      </c>
      <c r="F12" s="6">
        <v>137</v>
      </c>
      <c r="G12" s="5">
        <v>138</v>
      </c>
      <c r="H12" s="5">
        <f t="shared" si="5"/>
        <v>58</v>
      </c>
      <c r="I12" s="6">
        <v>29</v>
      </c>
      <c r="J12" s="6">
        <v>29</v>
      </c>
      <c r="K12" s="5">
        <f t="shared" si="6"/>
        <v>58</v>
      </c>
      <c r="L12" s="6">
        <v>29</v>
      </c>
      <c r="M12" s="5">
        <v>29</v>
      </c>
      <c r="N12" s="5">
        <f t="shared" si="7"/>
        <v>8</v>
      </c>
      <c r="O12" s="5">
        <v>3</v>
      </c>
      <c r="P12" s="5">
        <v>5</v>
      </c>
      <c r="Q12" s="5">
        <f t="shared" si="8"/>
        <v>38</v>
      </c>
      <c r="R12" s="5">
        <v>19</v>
      </c>
      <c r="S12" s="5">
        <v>19</v>
      </c>
      <c r="T12" s="5">
        <f t="shared" si="9"/>
        <v>14</v>
      </c>
      <c r="U12" s="13">
        <v>14</v>
      </c>
      <c r="V12" s="13">
        <v>0</v>
      </c>
      <c r="W12" s="5">
        <f t="shared" si="2"/>
        <v>5</v>
      </c>
      <c r="X12" s="13">
        <v>5</v>
      </c>
      <c r="Y12" s="17">
        <v>0</v>
      </c>
    </row>
    <row r="13" spans="1:25" ht="24.6" customHeight="1" x14ac:dyDescent="0.3">
      <c r="A13" s="3">
        <v>9</v>
      </c>
      <c r="B13" s="5">
        <f t="shared" si="3"/>
        <v>260</v>
      </c>
      <c r="C13" s="6">
        <v>113</v>
      </c>
      <c r="D13" s="6">
        <v>147</v>
      </c>
      <c r="E13" s="5">
        <f t="shared" si="4"/>
        <v>313</v>
      </c>
      <c r="F13" s="6">
        <v>151</v>
      </c>
      <c r="G13" s="5">
        <v>162</v>
      </c>
      <c r="H13" s="5">
        <f t="shared" si="5"/>
        <v>68</v>
      </c>
      <c r="I13" s="6">
        <v>32</v>
      </c>
      <c r="J13" s="6">
        <v>36</v>
      </c>
      <c r="K13" s="5">
        <f t="shared" si="6"/>
        <v>68</v>
      </c>
      <c r="L13" s="6">
        <v>32</v>
      </c>
      <c r="M13" s="5">
        <v>36</v>
      </c>
      <c r="N13" s="5">
        <f t="shared" si="7"/>
        <v>16</v>
      </c>
      <c r="O13" s="5">
        <v>12</v>
      </c>
      <c r="P13" s="5">
        <v>4</v>
      </c>
      <c r="Q13" s="5">
        <f t="shared" si="8"/>
        <v>52</v>
      </c>
      <c r="R13" s="5">
        <v>27</v>
      </c>
      <c r="S13" s="5">
        <v>25</v>
      </c>
      <c r="T13" s="5">
        <f t="shared" si="9"/>
        <v>9</v>
      </c>
      <c r="U13" s="13">
        <v>9</v>
      </c>
      <c r="V13" s="13">
        <v>0</v>
      </c>
      <c r="W13" s="5">
        <f t="shared" si="2"/>
        <v>5</v>
      </c>
      <c r="X13" s="13">
        <v>5</v>
      </c>
      <c r="Y13" s="17">
        <v>0</v>
      </c>
    </row>
    <row r="14" spans="1:25" ht="24.6" customHeight="1" x14ac:dyDescent="0.3">
      <c r="A14" s="3">
        <v>10</v>
      </c>
      <c r="B14" s="5">
        <f t="shared" si="3"/>
        <v>226</v>
      </c>
      <c r="C14" s="6">
        <v>114</v>
      </c>
      <c r="D14" s="6">
        <v>112</v>
      </c>
      <c r="E14" s="5">
        <f t="shared" si="4"/>
        <v>228</v>
      </c>
      <c r="F14" s="6">
        <v>97</v>
      </c>
      <c r="G14" s="5">
        <v>131</v>
      </c>
      <c r="H14" s="5">
        <f t="shared" si="5"/>
        <v>55</v>
      </c>
      <c r="I14" s="6">
        <v>26</v>
      </c>
      <c r="J14" s="6">
        <v>29</v>
      </c>
      <c r="K14" s="5">
        <f t="shared" si="6"/>
        <v>55</v>
      </c>
      <c r="L14" s="6">
        <v>26</v>
      </c>
      <c r="M14" s="5">
        <v>29</v>
      </c>
      <c r="N14" s="5">
        <f t="shared" si="7"/>
        <v>17</v>
      </c>
      <c r="O14" s="5">
        <v>7</v>
      </c>
      <c r="P14" s="5">
        <v>10</v>
      </c>
      <c r="Q14" s="5">
        <f t="shared" si="8"/>
        <v>47</v>
      </c>
      <c r="R14" s="5">
        <v>29</v>
      </c>
      <c r="S14" s="5">
        <v>18</v>
      </c>
      <c r="T14" s="5">
        <f t="shared" si="9"/>
        <v>25</v>
      </c>
      <c r="U14" s="13">
        <v>24</v>
      </c>
      <c r="V14" s="13">
        <v>1</v>
      </c>
      <c r="W14" s="5">
        <f t="shared" si="2"/>
        <v>6</v>
      </c>
      <c r="X14" s="13">
        <v>6</v>
      </c>
      <c r="Y14" s="17">
        <v>0</v>
      </c>
    </row>
    <row r="15" spans="1:25" ht="24.6" customHeight="1" x14ac:dyDescent="0.3">
      <c r="A15" s="3">
        <v>11</v>
      </c>
      <c r="B15" s="5">
        <f t="shared" si="3"/>
        <v>206</v>
      </c>
      <c r="C15" s="5">
        <v>96</v>
      </c>
      <c r="D15" s="5">
        <v>110</v>
      </c>
      <c r="E15" s="5">
        <f t="shared" si="4"/>
        <v>177</v>
      </c>
      <c r="F15" s="5">
        <v>72</v>
      </c>
      <c r="G15" s="7">
        <v>105</v>
      </c>
      <c r="H15" s="5">
        <f t="shared" si="5"/>
        <v>58</v>
      </c>
      <c r="I15" s="5">
        <v>30</v>
      </c>
      <c r="J15" s="5">
        <v>28</v>
      </c>
      <c r="K15" s="5">
        <f t="shared" si="6"/>
        <v>58</v>
      </c>
      <c r="L15" s="5">
        <v>30</v>
      </c>
      <c r="M15" s="7">
        <v>28</v>
      </c>
      <c r="N15" s="5">
        <f t="shared" si="7"/>
        <v>16</v>
      </c>
      <c r="O15" s="5">
        <v>7</v>
      </c>
      <c r="P15" s="7">
        <v>9</v>
      </c>
      <c r="Q15" s="5">
        <f t="shared" si="8"/>
        <v>46</v>
      </c>
      <c r="R15" s="5">
        <v>26</v>
      </c>
      <c r="S15" s="7">
        <v>20</v>
      </c>
      <c r="T15" s="5">
        <f t="shared" si="9"/>
        <v>18</v>
      </c>
      <c r="U15" s="14">
        <v>16</v>
      </c>
      <c r="V15" s="13">
        <v>2</v>
      </c>
      <c r="W15" s="5">
        <f t="shared" si="2"/>
        <v>8</v>
      </c>
      <c r="X15" s="13">
        <v>8</v>
      </c>
      <c r="Y15" s="17">
        <v>0</v>
      </c>
    </row>
    <row r="16" spans="1:25" ht="24.6" customHeight="1" thickBot="1" x14ac:dyDescent="0.35">
      <c r="A16" s="4">
        <v>12</v>
      </c>
      <c r="B16" s="8">
        <f t="shared" si="3"/>
        <v>292</v>
      </c>
      <c r="C16" s="8">
        <v>121</v>
      </c>
      <c r="D16" s="8">
        <v>171</v>
      </c>
      <c r="E16" s="8">
        <f t="shared" si="4"/>
        <v>207</v>
      </c>
      <c r="F16" s="8">
        <v>92</v>
      </c>
      <c r="G16" s="9">
        <v>115</v>
      </c>
      <c r="H16" s="8">
        <f t="shared" si="5"/>
        <v>68</v>
      </c>
      <c r="I16" s="8">
        <v>26</v>
      </c>
      <c r="J16" s="8">
        <v>42</v>
      </c>
      <c r="K16" s="8">
        <f t="shared" si="6"/>
        <v>68</v>
      </c>
      <c r="L16" s="8">
        <v>26</v>
      </c>
      <c r="M16" s="9">
        <v>42</v>
      </c>
      <c r="N16" s="8">
        <f>SUM(O16:P16)</f>
        <v>10</v>
      </c>
      <c r="O16" s="8">
        <v>8</v>
      </c>
      <c r="P16" s="9">
        <v>2</v>
      </c>
      <c r="Q16" s="8">
        <f>SUM(R16:S16)</f>
        <v>36</v>
      </c>
      <c r="R16" s="8">
        <v>18</v>
      </c>
      <c r="S16" s="9">
        <v>18</v>
      </c>
      <c r="T16" s="8">
        <f>SUM(U16:V16)</f>
        <v>29</v>
      </c>
      <c r="U16" s="15">
        <v>29</v>
      </c>
      <c r="V16" s="16">
        <v>0</v>
      </c>
      <c r="W16" s="8">
        <f t="shared" si="2"/>
        <v>12</v>
      </c>
      <c r="X16" s="16">
        <v>12</v>
      </c>
      <c r="Y16" s="18">
        <v>0</v>
      </c>
    </row>
  </sheetData>
  <mergeCells count="10">
    <mergeCell ref="W2:Y2"/>
    <mergeCell ref="A1:Y1"/>
    <mergeCell ref="A2:A3"/>
    <mergeCell ref="B2:D2"/>
    <mergeCell ref="E2:G2"/>
    <mergeCell ref="H2:J2"/>
    <mergeCell ref="K2:M2"/>
    <mergeCell ref="N2:P2"/>
    <mergeCell ref="Q2:S2"/>
    <mergeCell ref="T2:V2"/>
  </mergeCells>
  <phoneticPr fontId="2" type="noConversion"/>
  <printOptions horizontalCentered="1"/>
  <pageMargins left="0.39370078740157483" right="0.39370078740157483" top="1.0236220472440944" bottom="1.0236220472440944" header="0.78740157480314965" footer="0.78740157480314965"/>
  <pageSetup paperSize="9"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高雄市新興戶政事務所</cp:lastModifiedBy>
  <cp:lastPrinted>2021-02-02T11:19:45Z</cp:lastPrinted>
  <dcterms:created xsi:type="dcterms:W3CDTF">2017-04-20T01:59:08Z</dcterms:created>
  <dcterms:modified xsi:type="dcterms:W3CDTF">2025-12-31T12:49:42Z</dcterms:modified>
</cp:coreProperties>
</file>