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13年\"/>
    </mc:Choice>
  </mc:AlternateContent>
  <bookViews>
    <workbookView xWindow="768" yWindow="336" windowWidth="16008" windowHeight="6348"/>
  </bookViews>
  <sheets>
    <sheet name="113年" sheetId="1" r:id="rId1"/>
  </sheets>
  <calcPr calcId="152511"/>
</workbook>
</file>

<file path=xl/calcChain.xml><?xml version="1.0" encoding="utf-8"?>
<calcChain xmlns="http://schemas.openxmlformats.org/spreadsheetml/2006/main">
  <c r="T11" i="1" l="1"/>
  <c r="N11" i="1" l="1"/>
  <c r="N7" i="1" l="1"/>
  <c r="W12" i="1" l="1"/>
  <c r="H8" i="1" l="1"/>
  <c r="E7" i="1" l="1"/>
  <c r="H13" i="1" l="1"/>
  <c r="W6" i="1" l="1"/>
  <c r="W7" i="1"/>
  <c r="W8" i="1"/>
  <c r="W9" i="1"/>
  <c r="W10" i="1"/>
  <c r="W11" i="1"/>
  <c r="W13" i="1"/>
  <c r="W14" i="1"/>
  <c r="W15" i="1"/>
  <c r="W16" i="1"/>
  <c r="W5" i="1"/>
  <c r="T6" i="1"/>
  <c r="T7" i="1"/>
  <c r="T8" i="1"/>
  <c r="T9" i="1"/>
  <c r="T10" i="1"/>
  <c r="T12" i="1"/>
  <c r="T13" i="1"/>
  <c r="T14" i="1"/>
  <c r="T15" i="1"/>
  <c r="T16" i="1"/>
  <c r="Q6" i="1"/>
  <c r="Q7" i="1"/>
  <c r="Q8" i="1"/>
  <c r="Q9" i="1"/>
  <c r="Q10" i="1"/>
  <c r="Q11" i="1"/>
  <c r="Q12" i="1"/>
  <c r="Q13" i="1"/>
  <c r="Q14" i="1"/>
  <c r="Q15" i="1"/>
  <c r="Q16" i="1"/>
  <c r="N16" i="1"/>
  <c r="T5" i="1"/>
  <c r="Q5" i="1"/>
  <c r="N6" i="1"/>
  <c r="N8" i="1"/>
  <c r="N9" i="1"/>
  <c r="N10" i="1"/>
  <c r="N12" i="1"/>
  <c r="N13" i="1"/>
  <c r="N14" i="1"/>
  <c r="N15" i="1"/>
  <c r="N5" i="1"/>
  <c r="K6" i="1"/>
  <c r="K7" i="1"/>
  <c r="K8" i="1"/>
  <c r="K9" i="1"/>
  <c r="K10" i="1"/>
  <c r="K11" i="1"/>
  <c r="K12" i="1"/>
  <c r="K13" i="1"/>
  <c r="K14" i="1"/>
  <c r="K15" i="1"/>
  <c r="K16" i="1"/>
  <c r="K5" i="1"/>
  <c r="E6" i="1"/>
  <c r="E8" i="1"/>
  <c r="E9" i="1"/>
  <c r="E10" i="1"/>
  <c r="E11" i="1"/>
  <c r="E12" i="1"/>
  <c r="E13" i="1"/>
  <c r="E14" i="1"/>
  <c r="E15" i="1"/>
  <c r="E16" i="1"/>
  <c r="H6" i="1"/>
  <c r="H7" i="1"/>
  <c r="H9" i="1"/>
  <c r="H10" i="1"/>
  <c r="H11" i="1"/>
  <c r="H12" i="1"/>
  <c r="H14" i="1"/>
  <c r="H15" i="1"/>
  <c r="H16" i="1"/>
  <c r="H5" i="1"/>
  <c r="E5" i="1"/>
  <c r="B6" i="1"/>
  <c r="B7" i="1"/>
  <c r="B8" i="1"/>
  <c r="B9" i="1"/>
  <c r="B10" i="1"/>
  <c r="B11" i="1"/>
  <c r="B12" i="1"/>
  <c r="B13" i="1"/>
  <c r="B14" i="1"/>
  <c r="B15" i="1"/>
  <c r="B16" i="1"/>
  <c r="B5" i="1"/>
  <c r="U4" i="1" l="1"/>
  <c r="V4" i="1"/>
  <c r="W4" i="1"/>
  <c r="X4" i="1"/>
  <c r="Y4" i="1"/>
  <c r="T4" i="1" l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<sst xmlns="http://schemas.openxmlformats.org/spreadsheetml/2006/main" count="35" uniqueCount="20">
  <si>
    <t>月份</t>
  </si>
  <si>
    <t>遷入人數</t>
  </si>
  <si>
    <t>遷出人數</t>
  </si>
  <si>
    <t>出生人數</t>
  </si>
  <si>
    <t>死亡人數</t>
  </si>
  <si>
    <t>合計</t>
  </si>
  <si>
    <t>男</t>
  </si>
  <si>
    <t>女</t>
  </si>
  <si>
    <t>總計</t>
    <phoneticPr fontId="3" type="noConversion"/>
  </si>
  <si>
    <t>住址變更(入)人數</t>
    <phoneticPr fontId="3" type="noConversion"/>
  </si>
  <si>
    <t>住址變更(出)人數</t>
    <phoneticPr fontId="3" type="noConversion"/>
  </si>
  <si>
    <t>結婚對數</t>
    <phoneticPr fontId="3" type="noConversion"/>
  </si>
  <si>
    <t>合計</t>
    <phoneticPr fontId="3" type="noConversion"/>
  </si>
  <si>
    <t>不同性別</t>
  </si>
  <si>
    <t>不同性別</t>
    <phoneticPr fontId="3" type="noConversion"/>
  </si>
  <si>
    <t>相同性別</t>
  </si>
  <si>
    <t>相同性別</t>
    <phoneticPr fontId="3" type="noConversion"/>
  </si>
  <si>
    <t>合計</t>
    <phoneticPr fontId="3" type="noConversion"/>
  </si>
  <si>
    <t>離婚/終止結婚對數</t>
    <phoneticPr fontId="3" type="noConversion"/>
  </si>
  <si>
    <t>楠梓區113年度戶籍動態登記統計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</si>
</sst>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2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rgb="FF33CC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colors>
    <mruColors>
      <color rgb="FF5DCBE9"/>
      <color rgb="FFFBC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11" sqref="T11"/>
    </sheetView>
  </sheetViews>
  <sheetFormatPr defaultColWidth="6.5546875" defaultRowHeight="24.6" customHeight="1" x14ac:dyDescent="0.3"/>
  <cols>
    <col min="1" max="20" width="8.6640625" style="1" customWidth="1"/>
    <col min="21" max="21" width="10.44140625" style="1" customWidth="1"/>
    <col min="22" max="22" width="10.109375" style="1" customWidth="1"/>
    <col min="23" max="23" width="8.6640625" style="1" customWidth="1"/>
    <col min="24" max="24" width="10.21875" style="1" customWidth="1"/>
    <col min="25" max="25" width="9.77734375" style="1" customWidth="1"/>
    <col min="26" max="16384" width="6.5546875" style="1"/>
  </cols>
  <sheetData>
    <row r="1" spans="1:25" ht="39" customHeight="1" x14ac:dyDescent="0.3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5" ht="21" customHeight="1" x14ac:dyDescent="0.3">
      <c r="A2" s="16" t="s">
        <v>0</v>
      </c>
      <c r="B2" s="17" t="s">
        <v>1</v>
      </c>
      <c r="C2" s="17"/>
      <c r="D2" s="17"/>
      <c r="E2" s="17" t="s">
        <v>2</v>
      </c>
      <c r="F2" s="17"/>
      <c r="G2" s="17"/>
      <c r="H2" s="17" t="s">
        <v>9</v>
      </c>
      <c r="I2" s="17"/>
      <c r="J2" s="17"/>
      <c r="K2" s="17" t="s">
        <v>10</v>
      </c>
      <c r="L2" s="17"/>
      <c r="M2" s="17"/>
      <c r="N2" s="17" t="s">
        <v>3</v>
      </c>
      <c r="O2" s="17"/>
      <c r="P2" s="17"/>
      <c r="Q2" s="17" t="s">
        <v>4</v>
      </c>
      <c r="R2" s="17"/>
      <c r="S2" s="18"/>
      <c r="T2" s="19" t="s">
        <v>11</v>
      </c>
      <c r="U2" s="20"/>
      <c r="V2" s="21"/>
      <c r="W2" s="22" t="s">
        <v>18</v>
      </c>
      <c r="X2" s="22"/>
      <c r="Y2" s="22"/>
    </row>
    <row r="3" spans="1:25" ht="21" customHeight="1" x14ac:dyDescent="0.3">
      <c r="A3" s="16"/>
      <c r="B3" s="2" t="s">
        <v>5</v>
      </c>
      <c r="C3" s="2" t="s">
        <v>6</v>
      </c>
      <c r="D3" s="2" t="s">
        <v>7</v>
      </c>
      <c r="E3" s="2" t="s">
        <v>5</v>
      </c>
      <c r="F3" s="2" t="s">
        <v>6</v>
      </c>
      <c r="G3" s="2" t="s">
        <v>7</v>
      </c>
      <c r="H3" s="2" t="s">
        <v>5</v>
      </c>
      <c r="I3" s="2" t="s">
        <v>6</v>
      </c>
      <c r="J3" s="2" t="s">
        <v>7</v>
      </c>
      <c r="K3" s="2" t="s">
        <v>5</v>
      </c>
      <c r="L3" s="2" t="s">
        <v>6</v>
      </c>
      <c r="M3" s="2" t="s">
        <v>7</v>
      </c>
      <c r="N3" s="2" t="s">
        <v>5</v>
      </c>
      <c r="O3" s="2" t="s">
        <v>6</v>
      </c>
      <c r="P3" s="2" t="s">
        <v>7</v>
      </c>
      <c r="Q3" s="2" t="s">
        <v>5</v>
      </c>
      <c r="R3" s="2" t="s">
        <v>6</v>
      </c>
      <c r="S3" s="6" t="s">
        <v>7</v>
      </c>
      <c r="T3" s="7" t="s">
        <v>12</v>
      </c>
      <c r="U3" s="7" t="s">
        <v>14</v>
      </c>
      <c r="V3" s="7" t="s">
        <v>16</v>
      </c>
      <c r="W3" s="10" t="s">
        <v>17</v>
      </c>
      <c r="X3" s="11" t="s">
        <v>13</v>
      </c>
      <c r="Y3" s="11" t="s">
        <v>15</v>
      </c>
    </row>
    <row r="4" spans="1:25" ht="24.6" customHeight="1" x14ac:dyDescent="0.3">
      <c r="A4" s="12" t="s">
        <v>8</v>
      </c>
      <c r="B4" s="12">
        <f>SUM(B5:B16)</f>
        <v>9778</v>
      </c>
      <c r="C4" s="12">
        <f t="shared" ref="C4:Y4" si="0">SUM(C5:C16)</f>
        <v>4635</v>
      </c>
      <c r="D4" s="12">
        <f t="shared" si="0"/>
        <v>5143</v>
      </c>
      <c r="E4" s="12">
        <f t="shared" si="0"/>
        <v>8443</v>
      </c>
      <c r="F4" s="12">
        <f t="shared" si="0"/>
        <v>3968</v>
      </c>
      <c r="G4" s="12">
        <f t="shared" si="0"/>
        <v>4475</v>
      </c>
      <c r="H4" s="12">
        <f t="shared" si="0"/>
        <v>6565</v>
      </c>
      <c r="I4" s="12">
        <f t="shared" si="0"/>
        <v>3086</v>
      </c>
      <c r="J4" s="12">
        <f t="shared" si="0"/>
        <v>3479</v>
      </c>
      <c r="K4" s="12">
        <f t="shared" si="0"/>
        <v>6565</v>
      </c>
      <c r="L4" s="12">
        <f t="shared" si="0"/>
        <v>3086</v>
      </c>
      <c r="M4" s="12">
        <f t="shared" si="0"/>
        <v>3479</v>
      </c>
      <c r="N4" s="12">
        <f t="shared" si="0"/>
        <v>1310</v>
      </c>
      <c r="O4" s="12">
        <f t="shared" si="0"/>
        <v>680</v>
      </c>
      <c r="P4" s="12">
        <f t="shared" si="0"/>
        <v>630</v>
      </c>
      <c r="Q4" s="12">
        <f t="shared" si="0"/>
        <v>1380</v>
      </c>
      <c r="R4" s="12">
        <f t="shared" si="0"/>
        <v>827</v>
      </c>
      <c r="S4" s="12">
        <f t="shared" si="0"/>
        <v>553</v>
      </c>
      <c r="T4" s="13">
        <f t="shared" si="0"/>
        <v>1282</v>
      </c>
      <c r="U4" s="13">
        <f t="shared" si="0"/>
        <v>1244</v>
      </c>
      <c r="V4" s="13">
        <f t="shared" si="0"/>
        <v>38</v>
      </c>
      <c r="W4" s="13">
        <f t="shared" si="0"/>
        <v>516</v>
      </c>
      <c r="X4" s="13">
        <f t="shared" si="0"/>
        <v>497</v>
      </c>
      <c r="Y4" s="13">
        <f t="shared" si="0"/>
        <v>19</v>
      </c>
    </row>
    <row r="5" spans="1:25" ht="25.05" customHeight="1" x14ac:dyDescent="0.3">
      <c r="A5" s="3">
        <v>1</v>
      </c>
      <c r="B5" s="3">
        <f>C5+D5</f>
        <v>749</v>
      </c>
      <c r="C5" s="4">
        <v>366</v>
      </c>
      <c r="D5" s="4">
        <v>383</v>
      </c>
      <c r="E5" s="3">
        <f>F5+G5</f>
        <v>709</v>
      </c>
      <c r="F5" s="4">
        <v>339</v>
      </c>
      <c r="G5" s="3">
        <v>370</v>
      </c>
      <c r="H5" s="3">
        <f>I5+J5</f>
        <v>524</v>
      </c>
      <c r="I5" s="4">
        <v>245</v>
      </c>
      <c r="J5" s="4">
        <v>279</v>
      </c>
      <c r="K5" s="3">
        <f>L5+M5</f>
        <v>524</v>
      </c>
      <c r="L5" s="4">
        <v>245</v>
      </c>
      <c r="M5" s="4">
        <v>279</v>
      </c>
      <c r="N5" s="3">
        <f>O5+P5</f>
        <v>112</v>
      </c>
      <c r="O5" s="3">
        <v>57</v>
      </c>
      <c r="P5" s="3">
        <v>55</v>
      </c>
      <c r="Q5" s="3">
        <f>R5+S5</f>
        <v>129</v>
      </c>
      <c r="R5" s="3">
        <v>79</v>
      </c>
      <c r="S5" s="3">
        <v>50</v>
      </c>
      <c r="T5" s="3">
        <f>U5+V5</f>
        <v>144</v>
      </c>
      <c r="U5" s="3">
        <v>141</v>
      </c>
      <c r="V5" s="3">
        <v>3</v>
      </c>
      <c r="W5" s="8">
        <f>X5+Y5</f>
        <v>48</v>
      </c>
      <c r="X5" s="9">
        <v>44</v>
      </c>
      <c r="Y5" s="9">
        <v>4</v>
      </c>
    </row>
    <row r="6" spans="1:25" ht="25.05" customHeight="1" x14ac:dyDescent="0.3">
      <c r="A6" s="3">
        <v>2</v>
      </c>
      <c r="B6" s="3">
        <f t="shared" ref="B6:B16" si="1">C6+D6</f>
        <v>670</v>
      </c>
      <c r="C6" s="4">
        <v>319</v>
      </c>
      <c r="D6" s="4">
        <v>351</v>
      </c>
      <c r="E6" s="3">
        <f t="shared" ref="E6:E16" si="2">F6+G6</f>
        <v>605</v>
      </c>
      <c r="F6" s="4">
        <v>299</v>
      </c>
      <c r="G6" s="3">
        <v>306</v>
      </c>
      <c r="H6" s="3">
        <f t="shared" ref="H6:H16" si="3">I6+J6</f>
        <v>504</v>
      </c>
      <c r="I6" s="4">
        <v>234</v>
      </c>
      <c r="J6" s="4">
        <v>270</v>
      </c>
      <c r="K6" s="3">
        <f t="shared" ref="K6:K16" si="4">L6+M6</f>
        <v>504</v>
      </c>
      <c r="L6" s="4">
        <v>234</v>
      </c>
      <c r="M6" s="3">
        <v>270</v>
      </c>
      <c r="N6" s="3">
        <f t="shared" ref="N6:N16" si="5">O6+P6</f>
        <v>99</v>
      </c>
      <c r="O6" s="3">
        <v>47</v>
      </c>
      <c r="P6" s="3">
        <v>52</v>
      </c>
      <c r="Q6" s="3">
        <f t="shared" ref="Q6:Q16" si="6">R6+S6</f>
        <v>129</v>
      </c>
      <c r="R6" s="3">
        <v>76</v>
      </c>
      <c r="S6" s="3">
        <v>53</v>
      </c>
      <c r="T6" s="3">
        <f t="shared" ref="T6:T16" si="7">U6+V6</f>
        <v>93</v>
      </c>
      <c r="U6" s="3">
        <v>91</v>
      </c>
      <c r="V6" s="3">
        <v>2</v>
      </c>
      <c r="W6" s="8">
        <f t="shared" ref="W6:W16" si="8">X6+Y6</f>
        <v>28</v>
      </c>
      <c r="X6" s="9">
        <v>28</v>
      </c>
      <c r="Y6" s="9">
        <v>0</v>
      </c>
    </row>
    <row r="7" spans="1:25" ht="25.05" customHeight="1" x14ac:dyDescent="0.3">
      <c r="A7" s="3">
        <v>3</v>
      </c>
      <c r="B7" s="3">
        <f t="shared" si="1"/>
        <v>865</v>
      </c>
      <c r="C7" s="4">
        <v>401</v>
      </c>
      <c r="D7" s="4">
        <v>464</v>
      </c>
      <c r="E7" s="3">
        <f t="shared" si="2"/>
        <v>715</v>
      </c>
      <c r="F7" s="4">
        <v>326</v>
      </c>
      <c r="G7" s="3">
        <v>389</v>
      </c>
      <c r="H7" s="3">
        <f t="shared" si="3"/>
        <v>552</v>
      </c>
      <c r="I7" s="4">
        <v>243</v>
      </c>
      <c r="J7" s="4">
        <v>309</v>
      </c>
      <c r="K7" s="3">
        <f t="shared" si="4"/>
        <v>552</v>
      </c>
      <c r="L7" s="4">
        <v>243</v>
      </c>
      <c r="M7" s="4">
        <v>309</v>
      </c>
      <c r="N7" s="3">
        <f t="shared" si="5"/>
        <v>104</v>
      </c>
      <c r="O7" s="3">
        <v>53</v>
      </c>
      <c r="P7" s="3">
        <v>51</v>
      </c>
      <c r="Q7" s="3">
        <f t="shared" si="6"/>
        <v>109</v>
      </c>
      <c r="R7" s="3">
        <v>58</v>
      </c>
      <c r="S7" s="3">
        <v>51</v>
      </c>
      <c r="T7" s="3">
        <f t="shared" si="7"/>
        <v>143</v>
      </c>
      <c r="U7" s="3">
        <v>142</v>
      </c>
      <c r="V7" s="3">
        <v>1</v>
      </c>
      <c r="W7" s="8">
        <f t="shared" si="8"/>
        <v>39</v>
      </c>
      <c r="X7" s="9">
        <v>37</v>
      </c>
      <c r="Y7" s="9">
        <v>2</v>
      </c>
    </row>
    <row r="8" spans="1:25" ht="25.05" customHeight="1" x14ac:dyDescent="0.3">
      <c r="A8" s="3">
        <v>4</v>
      </c>
      <c r="B8" s="3">
        <f t="shared" si="1"/>
        <v>758</v>
      </c>
      <c r="C8" s="4">
        <v>379</v>
      </c>
      <c r="D8" s="4">
        <v>379</v>
      </c>
      <c r="E8" s="3">
        <f t="shared" si="2"/>
        <v>586</v>
      </c>
      <c r="F8" s="4">
        <v>272</v>
      </c>
      <c r="G8" s="3">
        <v>314</v>
      </c>
      <c r="H8" s="3">
        <f t="shared" si="3"/>
        <v>506</v>
      </c>
      <c r="I8" s="4">
        <v>230</v>
      </c>
      <c r="J8" s="4">
        <v>276</v>
      </c>
      <c r="K8" s="3">
        <f t="shared" si="4"/>
        <v>506</v>
      </c>
      <c r="L8" s="4">
        <v>230</v>
      </c>
      <c r="M8" s="3">
        <v>276</v>
      </c>
      <c r="N8" s="3">
        <f t="shared" si="5"/>
        <v>108</v>
      </c>
      <c r="O8" s="3">
        <v>65</v>
      </c>
      <c r="P8" s="3">
        <v>43</v>
      </c>
      <c r="Q8" s="3">
        <f t="shared" si="6"/>
        <v>104</v>
      </c>
      <c r="R8" s="3">
        <v>70</v>
      </c>
      <c r="S8" s="3">
        <v>34</v>
      </c>
      <c r="T8" s="3">
        <f t="shared" si="7"/>
        <v>76</v>
      </c>
      <c r="U8" s="3">
        <v>73</v>
      </c>
      <c r="V8" s="3">
        <v>3</v>
      </c>
      <c r="W8" s="8">
        <f t="shared" si="8"/>
        <v>64</v>
      </c>
      <c r="X8" s="9">
        <v>61</v>
      </c>
      <c r="Y8" s="9">
        <v>3</v>
      </c>
    </row>
    <row r="9" spans="1:25" ht="25.05" customHeight="1" x14ac:dyDescent="0.3">
      <c r="A9" s="3">
        <v>5</v>
      </c>
      <c r="B9" s="3">
        <f t="shared" si="1"/>
        <v>928</v>
      </c>
      <c r="C9" s="4">
        <v>452</v>
      </c>
      <c r="D9" s="4">
        <v>476</v>
      </c>
      <c r="E9" s="3">
        <f t="shared" si="2"/>
        <v>742</v>
      </c>
      <c r="F9" s="4">
        <v>345</v>
      </c>
      <c r="G9" s="3">
        <v>397</v>
      </c>
      <c r="H9" s="3">
        <f t="shared" si="3"/>
        <v>599</v>
      </c>
      <c r="I9" s="4">
        <v>271</v>
      </c>
      <c r="J9" s="4">
        <v>328</v>
      </c>
      <c r="K9" s="3">
        <f t="shared" si="4"/>
        <v>599</v>
      </c>
      <c r="L9" s="4">
        <v>271</v>
      </c>
      <c r="M9" s="3">
        <v>328</v>
      </c>
      <c r="N9" s="3">
        <f t="shared" si="5"/>
        <v>101</v>
      </c>
      <c r="O9" s="3">
        <v>49</v>
      </c>
      <c r="P9" s="3">
        <v>52</v>
      </c>
      <c r="Q9" s="3">
        <f t="shared" si="6"/>
        <v>107</v>
      </c>
      <c r="R9" s="3">
        <v>69</v>
      </c>
      <c r="S9" s="3">
        <v>38</v>
      </c>
      <c r="T9" s="3">
        <f t="shared" si="7"/>
        <v>141</v>
      </c>
      <c r="U9" s="3">
        <v>137</v>
      </c>
      <c r="V9" s="3">
        <v>4</v>
      </c>
      <c r="W9" s="8">
        <f t="shared" si="8"/>
        <v>50</v>
      </c>
      <c r="X9" s="9">
        <v>47</v>
      </c>
      <c r="Y9" s="9">
        <v>3</v>
      </c>
    </row>
    <row r="10" spans="1:25" ht="25.05" customHeight="1" x14ac:dyDescent="0.3">
      <c r="A10" s="3">
        <v>6</v>
      </c>
      <c r="B10" s="3">
        <f t="shared" si="1"/>
        <v>785</v>
      </c>
      <c r="C10" s="4">
        <v>358</v>
      </c>
      <c r="D10" s="4">
        <v>427</v>
      </c>
      <c r="E10" s="3">
        <f t="shared" si="2"/>
        <v>667</v>
      </c>
      <c r="F10" s="4">
        <v>315</v>
      </c>
      <c r="G10" s="3">
        <v>352</v>
      </c>
      <c r="H10" s="3">
        <f t="shared" si="3"/>
        <v>538</v>
      </c>
      <c r="I10" s="4">
        <v>256</v>
      </c>
      <c r="J10" s="4">
        <v>282</v>
      </c>
      <c r="K10" s="3">
        <f t="shared" si="4"/>
        <v>538</v>
      </c>
      <c r="L10" s="4">
        <v>256</v>
      </c>
      <c r="M10" s="3">
        <v>282</v>
      </c>
      <c r="N10" s="3">
        <f t="shared" si="5"/>
        <v>101</v>
      </c>
      <c r="O10" s="3">
        <v>48</v>
      </c>
      <c r="P10" s="3">
        <v>53</v>
      </c>
      <c r="Q10" s="3">
        <f t="shared" si="6"/>
        <v>115</v>
      </c>
      <c r="R10" s="3">
        <v>79</v>
      </c>
      <c r="S10" s="3">
        <v>36</v>
      </c>
      <c r="T10" s="3">
        <f t="shared" si="7"/>
        <v>92</v>
      </c>
      <c r="U10" s="3">
        <v>87</v>
      </c>
      <c r="V10" s="3">
        <v>5</v>
      </c>
      <c r="W10" s="8">
        <f t="shared" si="8"/>
        <v>40</v>
      </c>
      <c r="X10" s="9">
        <v>39</v>
      </c>
      <c r="Y10" s="9">
        <v>1</v>
      </c>
    </row>
    <row r="11" spans="1:25" ht="25.05" customHeight="1" x14ac:dyDescent="0.3">
      <c r="A11" s="3">
        <v>7</v>
      </c>
      <c r="B11" s="3">
        <f t="shared" si="1"/>
        <v>919</v>
      </c>
      <c r="C11" s="4">
        <v>428</v>
      </c>
      <c r="D11" s="4">
        <v>491</v>
      </c>
      <c r="E11" s="3">
        <f t="shared" si="2"/>
        <v>777</v>
      </c>
      <c r="F11" s="4">
        <v>374</v>
      </c>
      <c r="G11" s="3">
        <v>403</v>
      </c>
      <c r="H11" s="3">
        <f t="shared" si="3"/>
        <v>489</v>
      </c>
      <c r="I11" s="4">
        <v>227</v>
      </c>
      <c r="J11" s="4">
        <v>262</v>
      </c>
      <c r="K11" s="3">
        <f t="shared" si="4"/>
        <v>489</v>
      </c>
      <c r="L11" s="4">
        <v>227</v>
      </c>
      <c r="M11" s="3">
        <v>262</v>
      </c>
      <c r="N11" s="3">
        <f t="shared" si="5"/>
        <v>89</v>
      </c>
      <c r="O11" s="3">
        <v>35</v>
      </c>
      <c r="P11" s="3">
        <v>54</v>
      </c>
      <c r="Q11" s="3">
        <f t="shared" si="6"/>
        <v>135</v>
      </c>
      <c r="R11" s="3">
        <v>71</v>
      </c>
      <c r="S11" s="3">
        <v>64</v>
      </c>
      <c r="T11" s="3">
        <f t="shared" si="7"/>
        <v>93</v>
      </c>
      <c r="U11" s="3">
        <v>92</v>
      </c>
      <c r="V11" s="3">
        <v>1</v>
      </c>
      <c r="W11" s="8">
        <f t="shared" si="8"/>
        <v>41</v>
      </c>
      <c r="X11" s="9">
        <v>39</v>
      </c>
      <c r="Y11" s="9">
        <v>2</v>
      </c>
    </row>
    <row r="12" spans="1:25" ht="25.05" customHeight="1" x14ac:dyDescent="0.3">
      <c r="A12" s="3">
        <v>8</v>
      </c>
      <c r="B12" s="3">
        <f t="shared" si="1"/>
        <v>1004</v>
      </c>
      <c r="C12" s="4">
        <v>476</v>
      </c>
      <c r="D12" s="4">
        <v>528</v>
      </c>
      <c r="E12" s="3">
        <f t="shared" si="2"/>
        <v>790</v>
      </c>
      <c r="F12" s="4">
        <v>380</v>
      </c>
      <c r="G12" s="3">
        <v>410</v>
      </c>
      <c r="H12" s="3">
        <f t="shared" si="3"/>
        <v>618</v>
      </c>
      <c r="I12" s="4">
        <v>290</v>
      </c>
      <c r="J12" s="4">
        <v>328</v>
      </c>
      <c r="K12" s="3">
        <f t="shared" si="4"/>
        <v>618</v>
      </c>
      <c r="L12" s="4">
        <v>290</v>
      </c>
      <c r="M12" s="3">
        <v>328</v>
      </c>
      <c r="N12" s="3">
        <f t="shared" si="5"/>
        <v>128</v>
      </c>
      <c r="O12" s="3">
        <v>79</v>
      </c>
      <c r="P12" s="3">
        <v>49</v>
      </c>
      <c r="Q12" s="3">
        <f t="shared" si="6"/>
        <v>99</v>
      </c>
      <c r="R12" s="3">
        <v>57</v>
      </c>
      <c r="S12" s="3">
        <v>42</v>
      </c>
      <c r="T12" s="3">
        <f t="shared" si="7"/>
        <v>59</v>
      </c>
      <c r="U12" s="3">
        <v>56</v>
      </c>
      <c r="V12" s="3">
        <v>3</v>
      </c>
      <c r="W12" s="8">
        <f t="shared" si="8"/>
        <v>42</v>
      </c>
      <c r="X12" s="9">
        <v>42</v>
      </c>
      <c r="Y12" s="9">
        <v>0</v>
      </c>
    </row>
    <row r="13" spans="1:25" ht="25.05" customHeight="1" x14ac:dyDescent="0.3">
      <c r="A13" s="3">
        <v>9</v>
      </c>
      <c r="B13" s="3">
        <f t="shared" si="1"/>
        <v>1035</v>
      </c>
      <c r="C13" s="4">
        <v>511</v>
      </c>
      <c r="D13" s="4">
        <v>524</v>
      </c>
      <c r="E13" s="3">
        <f t="shared" si="2"/>
        <v>830</v>
      </c>
      <c r="F13" s="4">
        <v>377</v>
      </c>
      <c r="G13" s="3">
        <v>453</v>
      </c>
      <c r="H13" s="3">
        <f t="shared" si="3"/>
        <v>664</v>
      </c>
      <c r="I13" s="4">
        <v>320</v>
      </c>
      <c r="J13" s="4">
        <v>344</v>
      </c>
      <c r="K13" s="3">
        <f t="shared" si="4"/>
        <v>664</v>
      </c>
      <c r="L13" s="4">
        <v>320</v>
      </c>
      <c r="M13" s="3">
        <v>344</v>
      </c>
      <c r="N13" s="3">
        <f t="shared" si="5"/>
        <v>116</v>
      </c>
      <c r="O13" s="3">
        <v>65</v>
      </c>
      <c r="P13" s="3">
        <v>51</v>
      </c>
      <c r="Q13" s="3">
        <f t="shared" si="6"/>
        <v>128</v>
      </c>
      <c r="R13" s="3">
        <v>80</v>
      </c>
      <c r="S13" s="3">
        <v>48</v>
      </c>
      <c r="T13" s="3">
        <f t="shared" si="7"/>
        <v>123</v>
      </c>
      <c r="U13" s="3">
        <v>119</v>
      </c>
      <c r="V13" s="3">
        <v>4</v>
      </c>
      <c r="W13" s="8">
        <f t="shared" si="8"/>
        <v>40</v>
      </c>
      <c r="X13" s="9">
        <v>38</v>
      </c>
      <c r="Y13" s="9">
        <v>2</v>
      </c>
    </row>
    <row r="14" spans="1:25" ht="25.05" customHeight="1" x14ac:dyDescent="0.3">
      <c r="A14" s="3">
        <v>10</v>
      </c>
      <c r="B14" s="3">
        <f t="shared" si="1"/>
        <v>617</v>
      </c>
      <c r="C14" s="4">
        <v>298</v>
      </c>
      <c r="D14" s="4">
        <v>319</v>
      </c>
      <c r="E14" s="3">
        <f t="shared" si="2"/>
        <v>687</v>
      </c>
      <c r="F14" s="4">
        <v>316</v>
      </c>
      <c r="G14" s="3">
        <v>371</v>
      </c>
      <c r="H14" s="3">
        <f t="shared" si="3"/>
        <v>534</v>
      </c>
      <c r="I14" s="4">
        <v>254</v>
      </c>
      <c r="J14" s="4">
        <v>280</v>
      </c>
      <c r="K14" s="3">
        <f t="shared" si="4"/>
        <v>534</v>
      </c>
      <c r="L14" s="4">
        <v>254</v>
      </c>
      <c r="M14" s="4">
        <v>280</v>
      </c>
      <c r="N14" s="3">
        <f t="shared" si="5"/>
        <v>101</v>
      </c>
      <c r="O14" s="3">
        <v>59</v>
      </c>
      <c r="P14" s="3">
        <v>42</v>
      </c>
      <c r="Q14" s="3">
        <f t="shared" si="6"/>
        <v>99</v>
      </c>
      <c r="R14" s="3">
        <v>53</v>
      </c>
      <c r="S14" s="3">
        <v>46</v>
      </c>
      <c r="T14" s="3">
        <f t="shared" si="7"/>
        <v>73</v>
      </c>
      <c r="U14" s="3">
        <v>71</v>
      </c>
      <c r="V14" s="3">
        <v>2</v>
      </c>
      <c r="W14" s="8">
        <f t="shared" si="8"/>
        <v>33</v>
      </c>
      <c r="X14" s="9">
        <v>32</v>
      </c>
      <c r="Y14" s="9">
        <v>1</v>
      </c>
    </row>
    <row r="15" spans="1:25" ht="25.05" customHeight="1" x14ac:dyDescent="0.3">
      <c r="A15" s="3">
        <v>11</v>
      </c>
      <c r="B15" s="3">
        <f t="shared" si="1"/>
        <v>703</v>
      </c>
      <c r="C15" s="3">
        <v>308</v>
      </c>
      <c r="D15" s="3">
        <v>395</v>
      </c>
      <c r="E15" s="3">
        <f t="shared" si="2"/>
        <v>673</v>
      </c>
      <c r="F15" s="3">
        <v>306</v>
      </c>
      <c r="G15" s="5">
        <v>367</v>
      </c>
      <c r="H15" s="3">
        <f t="shared" si="3"/>
        <v>562</v>
      </c>
      <c r="I15" s="3">
        <v>279</v>
      </c>
      <c r="J15" s="3">
        <v>283</v>
      </c>
      <c r="K15" s="3">
        <f t="shared" si="4"/>
        <v>562</v>
      </c>
      <c r="L15" s="3">
        <v>279</v>
      </c>
      <c r="M15" s="5">
        <v>283</v>
      </c>
      <c r="N15" s="3">
        <f t="shared" si="5"/>
        <v>115</v>
      </c>
      <c r="O15" s="3">
        <v>60</v>
      </c>
      <c r="P15" s="5">
        <v>55</v>
      </c>
      <c r="Q15" s="3">
        <f t="shared" si="6"/>
        <v>98</v>
      </c>
      <c r="R15" s="3">
        <v>67</v>
      </c>
      <c r="S15" s="5">
        <v>31</v>
      </c>
      <c r="T15" s="3">
        <f t="shared" si="7"/>
        <v>125</v>
      </c>
      <c r="U15" s="5">
        <v>122</v>
      </c>
      <c r="V15" s="5">
        <v>3</v>
      </c>
      <c r="W15" s="8">
        <f t="shared" si="8"/>
        <v>44</v>
      </c>
      <c r="X15" s="9">
        <v>44</v>
      </c>
      <c r="Y15" s="9">
        <v>0</v>
      </c>
    </row>
    <row r="16" spans="1:25" ht="25.05" customHeight="1" x14ac:dyDescent="0.3">
      <c r="A16" s="3">
        <v>12</v>
      </c>
      <c r="B16" s="3">
        <f t="shared" si="1"/>
        <v>745</v>
      </c>
      <c r="C16" s="3">
        <v>339</v>
      </c>
      <c r="D16" s="3">
        <v>406</v>
      </c>
      <c r="E16" s="3">
        <f t="shared" si="2"/>
        <v>662</v>
      </c>
      <c r="F16" s="3">
        <v>319</v>
      </c>
      <c r="G16" s="5">
        <v>343</v>
      </c>
      <c r="H16" s="3">
        <f t="shared" si="3"/>
        <v>475</v>
      </c>
      <c r="I16" s="3">
        <v>237</v>
      </c>
      <c r="J16" s="3">
        <v>238</v>
      </c>
      <c r="K16" s="3">
        <f t="shared" si="4"/>
        <v>475</v>
      </c>
      <c r="L16" s="3">
        <v>237</v>
      </c>
      <c r="M16" s="5">
        <v>238</v>
      </c>
      <c r="N16" s="3">
        <f t="shared" si="5"/>
        <v>136</v>
      </c>
      <c r="O16" s="3">
        <v>63</v>
      </c>
      <c r="P16" s="5">
        <v>73</v>
      </c>
      <c r="Q16" s="3">
        <f t="shared" si="6"/>
        <v>128</v>
      </c>
      <c r="R16" s="3">
        <v>68</v>
      </c>
      <c r="S16" s="5">
        <v>60</v>
      </c>
      <c r="T16" s="3">
        <f t="shared" si="7"/>
        <v>120</v>
      </c>
      <c r="U16" s="5">
        <v>113</v>
      </c>
      <c r="V16" s="5">
        <v>7</v>
      </c>
      <c r="W16" s="8">
        <f t="shared" si="8"/>
        <v>47</v>
      </c>
      <c r="X16" s="9">
        <v>46</v>
      </c>
      <c r="Y16" s="9">
        <v>1</v>
      </c>
    </row>
    <row r="18" spans="1:23" ht="24.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</sheetData>
  <mergeCells count="11">
    <mergeCell ref="A18:W18"/>
    <mergeCell ref="A1:W1"/>
    <mergeCell ref="A2:A3"/>
    <mergeCell ref="B2:D2"/>
    <mergeCell ref="E2:G2"/>
    <mergeCell ref="H2:J2"/>
    <mergeCell ref="K2:M2"/>
    <mergeCell ref="N2:P2"/>
    <mergeCell ref="Q2:S2"/>
    <mergeCell ref="T2:V2"/>
    <mergeCell ref="W2:Y2"/>
  </mergeCells>
  <phoneticPr fontId="3" type="noConversion"/>
  <printOptions horizontalCentered="1"/>
  <pageMargins left="0.39370078740157483" right="0.39370078740157483" top="1.0236220472440944" bottom="1.0236220472440944" header="0.78740157480314965" footer="0.78740157480314965"/>
  <pageSetup paperSize="9" scale="62" firstPageNumber="0" orientation="landscape" r:id="rId1"/>
  <headerFooter>
    <oddFooter>&amp;C&amp;"Arial,標準"&amp;10頁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2021-01-25T07:30:53Z</cp:lastPrinted>
  <dcterms:created xsi:type="dcterms:W3CDTF">2017-04-20T01:59:08Z</dcterms:created>
  <dcterms:modified xsi:type="dcterms:W3CDTF">2025-01-06T07:22:49Z</dcterms:modified>
</cp:coreProperties>
</file>