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網頁(統計)\105年~年網頁人口統計\114年\1月\"/>
    </mc:Choice>
  </mc:AlternateContent>
  <bookViews>
    <workbookView xWindow="384" yWindow="84" windowWidth="11424" windowHeight="9420"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1月" sheetId="22" r:id="rId13"/>
  </sheets>
  <calcPr calcId="152511"/>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c r="G25" i="12"/>
  <c r="E9" i="12"/>
  <c r="F25" i="12"/>
  <c r="E25" i="12"/>
  <c r="D25" i="12"/>
  <c r="C25" i="12"/>
  <c r="J25" i="11"/>
  <c r="I25" i="11"/>
  <c r="H25" i="11"/>
  <c r="H9" i="11"/>
  <c r="G25" i="11"/>
  <c r="F25" i="11"/>
  <c r="E25" i="11"/>
  <c r="D25" i="11"/>
  <c r="C25" i="11"/>
  <c r="E9" i="11"/>
  <c r="J25" i="10"/>
  <c r="I25" i="10"/>
  <c r="H25" i="10"/>
  <c r="H9" i="10"/>
  <c r="G25" i="10"/>
  <c r="E9" i="10"/>
  <c r="F25" i="10"/>
  <c r="E25" i="10"/>
  <c r="D25" i="10"/>
  <c r="C25" i="10"/>
  <c r="J25" i="9"/>
  <c r="I25" i="9"/>
  <c r="H25" i="9"/>
  <c r="H9" i="9"/>
  <c r="G25" i="9"/>
  <c r="F25" i="9"/>
  <c r="E25" i="9"/>
  <c r="D25" i="9"/>
  <c r="C25" i="9"/>
  <c r="E9" i="9"/>
  <c r="J25" i="8"/>
  <c r="I25" i="8"/>
  <c r="H25" i="8"/>
  <c r="H9" i="8"/>
  <c r="G25" i="8"/>
  <c r="E9" i="8"/>
  <c r="F25" i="8"/>
  <c r="E25" i="8"/>
  <c r="D25" i="8"/>
  <c r="C25" i="8"/>
  <c r="J25" i="7"/>
  <c r="I25" i="7"/>
  <c r="H25" i="7"/>
  <c r="H9" i="7"/>
  <c r="G25" i="7"/>
  <c r="F25" i="7"/>
  <c r="E25" i="7"/>
  <c r="D25" i="7"/>
  <c r="C25" i="7"/>
  <c r="E9" i="7"/>
  <c r="J25" i="6"/>
  <c r="I25" i="6"/>
  <c r="H25" i="6"/>
  <c r="H9" i="6"/>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c r="G25" i="2"/>
  <c r="F25" i="2"/>
  <c r="E25" i="2"/>
  <c r="D25" i="2"/>
  <c r="C25" i="2"/>
  <c r="E9"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<sst xmlns="http://schemas.openxmlformats.org/spreadsheetml/2006/main" count="563" uniqueCount="214">
  <si>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</si>
  <si>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</si>
  <si>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</si>
  <si>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</si>
  <si>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</si>
  <si>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</si>
  <si>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</si>
  <si>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</si>
  <si>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</si>
  <si>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</si>
  <si>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</si>
  <si>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</si>
  <si>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</si>
  <si>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</si>
  <si>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</si>
  <si>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</si>
  <si>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</si>
  <si>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</si>
  <si>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</si>
  <si>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</si>
  <si>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</si>
  <si>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</si>
  <si>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</si>
  <si>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</si>
  <si>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</si>
  <si>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</si>
  <si>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</si>
  <si>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</si>
  <si>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</si>
  <si>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</si>
  <si>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</si>
  <si>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</si>
  <si>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</si>
  <si>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</si>
  <si>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</si>
  <si>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</si>
  <si>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</si>
  <si>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</si>
  <si>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</si>
  <si>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</si>
  <si>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</si>
  <si>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</si>
  <si>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</si>
  <si>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</si>
  <si>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</si>
  <si>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</si>
  <si>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</si>
  <si>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</si>
  <si>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</si>
  <si>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</si>
  <si>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</si>
  <si>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</si>
  <si>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</si>
  <si>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</si>
  <si>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</si>
  <si>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</si>
  <si>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</si>
  <si>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</si>
  <si>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</si>
  <si>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</si>
  <si>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</si>
  <si>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</si>
  <si>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</si>
  <si>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</si>
  <si>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</si>
  <si>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</si>
  <si>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</si>
  <si>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</si>
  <si>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</si>
  <si>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</si>
  <si>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</si>
  <si>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</si>
  <si>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</si>
  <si>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</si>
  <si>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</si>
  <si>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</si>
  <si>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</si>
  <si>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</si>
  <si>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</si>
  <si>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</si>
  <si>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</si>
  <si>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</si>
  <si>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</si>
  <si>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</si>
  <si>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</si>
  <si>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</si>
  <si>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</si>
  <si>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</si>
  <si>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</si>
  <si>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</si>
  <si>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</si>
  <si>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</si>
  <si>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</si>
  <si>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</si>
  <si>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</si>
  <si>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</si>
  <si>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</si>
  <si>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</si>
  <si>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</si>
  <si>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</si>
  <si>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</si>
  <si>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</si>
  <si>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</si>
  <si>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</si>
  <si>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</si>
  <si>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</si>
  <si>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</si>
  <si>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</si>
  <si>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</si>
  <si>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</si>
  <si>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</si>
  <si>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</si>
  <si>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</si>
  <si>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</si>
  <si>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</si>
  <si>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</si>
  <si>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</si>
  <si>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</si>
  <si>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</si>
  <si>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</si>
  <si>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</si>
  <si>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</si>
  <si>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</si>
  <si>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</si>
  <si>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</si>
  <si>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</si>
  <si>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</si>
  <si>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</si>
  <si>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</si>
  <si>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</si>
  <si>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</si>
  <si>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</si>
  <si>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</si>
  <si>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</si>
  <si>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</si>
  <si>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</si>
  <si>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</si>
  <si>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</si>
  <si>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</si>
  <si>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</si>
  <si>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</si>
  <si>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</si>
  <si>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</si>
  <si>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</si>
  <si>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</si>
  <si>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</si>
  <si>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</si>
  <si>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</si>
  <si>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</si>
  <si>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</si>
  <si>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</si>
  <si>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</si>
  <si>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</si>
  <si>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</si>
  <si>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</si>
  <si>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</si>
  <si>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</si>
  <si>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</si>
  <si>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</si>
  <si>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</si>
  <si>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</si>
  <si>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</si>
  <si>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</si>
  <si>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</si>
  <si>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</si>
  <si>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</si>
  <si>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</si>
  <si>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</si>
  <si>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</si>
  <si>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</si>
  <si>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</si>
  <si>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</si>
  <si>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</si>
  <si>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</si>
  <si>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</si>
  <si>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</si>
  <si>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</si>
  <si>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</si>
  <si>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</si>
  <si>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</si>
  <si>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</si>
  <si>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</si>
  <si>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</si>
  <si>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</si>
  <si>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</si>
  <si>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</si>
  <si>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</si>
  <si>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</si>
  <si>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</si>
  <si>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</si>
  <si>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</si>
  <si>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</si>
  <si>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</si>
  <si>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</si>
  <si>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</si>
  <si>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</si>
  <si>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</si>
  <si>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</si>
  <si>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</si>
  <si>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</si>
  <si>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</si>
  <si>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</si>
  <si>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</si>
  <si>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</si>
  <si>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</si>
  <si>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1  月</t>
  </si>
  <si>
    <t>全區總戶數： 82482 戶          全區總人口數： 194438 人</t>
    <phoneticPr fontId="2" type="noConversion"/>
  </si>
  <si>
    <t>原住民人數： 3034 人（平地原住民：1412 人 ；山地原住民：1622 人）</t>
    <phoneticPr fontId="2" type="noConversion"/>
  </si>
  <si>
    <t>出生人數： 106 人（生母國籍：大陸港澳地區 3 人；外國 6 人）</t>
    <phoneticPr fontId="2" type="noConversion"/>
  </si>
  <si>
    <t>死亡人數： 101 人</t>
    <phoneticPr fontId="2" type="noConversion"/>
  </si>
  <si>
    <t>結婚對數： 94 對（配偶國籍：大陸港澳地區 8 人；外國 5 人）</t>
    <phoneticPr fontId="2" type="noConversion"/>
  </si>
  <si>
    <t>離婚對數： 36 對（配偶國籍：大陸港澳地區 2 人；外國 2 人）</t>
    <phoneticPr fontId="2" type="noConversion"/>
  </si>
  <si>
    <r>
      <t>本月遷入本區人數</t>
    </r>
    <r>
      <rPr>
        <b/>
        <u/>
        <sz val="14"/>
        <color indexed="12"/>
        <rFont val="標楷體"/>
        <family val="4"/>
        <charset val="136"/>
      </rPr>
      <t>：647</t>
    </r>
    <phoneticPr fontId="2" type="noConversion"/>
  </si>
  <si>
    <r>
      <t>遷出人數</t>
    </r>
    <r>
      <rPr>
        <b/>
        <u/>
        <sz val="14"/>
        <color indexed="12"/>
        <rFont val="標楷體"/>
        <family val="4"/>
        <charset val="136"/>
      </rPr>
      <t>：618</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</si>
</sst>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
      <sz val="13"/>
      <color theme="1" tint="4.9989318521683403E-2"/>
      <name val="標楷體"/>
      <family val="4"/>
      <charset val="136"/>
    </font>
    <font>
      <sz val="13"/>
      <color theme="1" tint="4.9989318521683403E-2"/>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pplyAlignment="1">
      <alignment vertical="center"/>
    </xf>
    <xf numFmtId="0" fontId="7" fillId="0" borderId="1" xfId="0" applyFont="1" applyBorder="1" applyAlignment="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5" fillId="4" borderId="0" xfId="0" applyFont="1" applyFill="1" applyAlignment="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Fill="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Fill="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Fill="1" applyBorder="1" applyAlignment="1">
      <alignment horizontal="center" vertical="center"/>
    </xf>
    <xf numFmtId="0" fontId="19" fillId="0" borderId="7" xfId="0" applyFont="1" applyFill="1" applyBorder="1" applyAlignment="1">
      <alignment horizontal="center" vertical="center"/>
    </xf>
    <xf numFmtId="0" fontId="43" fillId="0" borderId="2" xfId="0" applyFont="1" applyFill="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43" fillId="0" borderId="2" xfId="0" applyFont="1" applyBorder="1">
      <alignment vertical="center"/>
    </xf>
    <xf numFmtId="0" fontId="44" fillId="0" borderId="2" xfId="0" applyFont="1" applyFill="1" applyBorder="1">
      <alignment vertical="center"/>
    </xf>
    <xf numFmtId="0" fontId="44" fillId="0" borderId="2" xfId="0" applyFont="1" applyBorder="1">
      <alignment vertical="center"/>
    </xf>
    <xf numFmtId="0" fontId="44" fillId="5" borderId="2" xfId="0" applyFont="1" applyFill="1" applyBorder="1">
      <alignment vertical="center"/>
    </xf>
    <xf numFmtId="0" fontId="45" fillId="0" borderId="2" xfId="0" applyFont="1" applyFill="1" applyBorder="1">
      <alignment vertical="center"/>
    </xf>
    <xf numFmtId="0" fontId="44" fillId="5" borderId="2" xfId="0" applyNumberFormat="1" applyFont="1" applyFill="1" applyBorder="1" applyAlignment="1">
      <alignment horizontal="right" vertical="center"/>
    </xf>
    <xf numFmtId="0" fontId="44" fillId="5" borderId="2" xfId="0" applyFont="1" applyFill="1" applyBorder="1" applyAlignment="1">
      <alignment horizontal="right" vertical="center"/>
    </xf>
    <xf numFmtId="0" fontId="45" fillId="0" borderId="2" xfId="0" applyFont="1" applyBorder="1">
      <alignment vertical="center"/>
    </xf>
    <xf numFmtId="0" fontId="45" fillId="5" borderId="2" xfId="0" applyFont="1" applyFill="1" applyBorder="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Fill="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799999999999997"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8" customHeight="1">
      <c r="A30" s="39">
        <v>3</v>
      </c>
      <c r="B30" s="70" t="s">
        <v>47</v>
      </c>
      <c r="C30" s="70"/>
      <c r="D30" s="70"/>
      <c r="E30" s="70"/>
      <c r="F30" s="70"/>
      <c r="G30" s="70"/>
      <c r="H30" s="70"/>
      <c r="I30" s="70"/>
      <c r="J30" s="70"/>
    </row>
    <row r="31" spans="1:10" ht="56.55"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55"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27">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27">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55"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workbookViewId="0">
      <selection sqref="A1:XFD1048576"/>
    </sheetView>
  </sheetViews>
  <sheetFormatPr defaultRowHeight="16.2"/>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5.2" customHeight="1">
      <c r="B1" s="66" t="s">
        <v>204</v>
      </c>
      <c r="C1" s="66"/>
      <c r="D1" s="66"/>
      <c r="E1" s="66"/>
      <c r="F1" s="66"/>
      <c r="G1" s="66"/>
      <c r="H1" s="66"/>
      <c r="I1" s="66"/>
      <c r="J1" s="66"/>
    </row>
    <row r="2" spans="1:10" ht="18.75" customHeight="1">
      <c r="B2" s="67" t="s">
        <v>205</v>
      </c>
      <c r="C2" s="67"/>
      <c r="D2" s="67"/>
      <c r="E2" s="67"/>
      <c r="F2" s="67"/>
      <c r="G2" s="67"/>
      <c r="H2" s="67"/>
      <c r="I2" s="67"/>
      <c r="J2" s="67"/>
    </row>
    <row r="3" spans="1:10" ht="18" customHeight="1">
      <c r="B3" s="71" t="s">
        <v>206</v>
      </c>
      <c r="C3" s="71"/>
      <c r="D3" s="71"/>
      <c r="E3" s="71"/>
      <c r="F3" s="71"/>
      <c r="G3" s="71"/>
      <c r="H3" s="71"/>
      <c r="I3" s="71"/>
      <c r="J3" s="71"/>
    </row>
    <row r="4" spans="1:10" ht="21.75" customHeight="1">
      <c r="B4" s="38" t="s">
        <v>207</v>
      </c>
      <c r="C4" s="38"/>
      <c r="D4" s="38"/>
      <c r="E4" s="38"/>
      <c r="F4" s="38"/>
      <c r="G4" s="38"/>
      <c r="H4" s="38"/>
      <c r="I4" s="38"/>
    </row>
    <row r="5" spans="1:10" ht="18.75" customHeight="1">
      <c r="B5" s="16" t="s">
        <v>208</v>
      </c>
      <c r="C5" s="16"/>
      <c r="D5" s="16"/>
      <c r="E5" s="17"/>
      <c r="F5" s="17"/>
      <c r="G5" s="17"/>
      <c r="H5" s="17"/>
      <c r="I5" s="17"/>
      <c r="J5" s="17"/>
    </row>
    <row r="6" spans="1:10" ht="18.75" customHeight="1">
      <c r="B6" s="1" t="s">
        <v>209</v>
      </c>
      <c r="C6" s="3"/>
      <c r="D6" s="3"/>
      <c r="E6" s="4"/>
      <c r="F6" s="4"/>
      <c r="G6" s="4"/>
      <c r="H6" s="4"/>
      <c r="I6" s="4"/>
      <c r="J6" s="4"/>
    </row>
    <row r="7" spans="1:10" ht="22.5" customHeight="1">
      <c r="B7" s="3" t="s">
        <v>210</v>
      </c>
      <c r="C7" s="3"/>
      <c r="D7" s="3"/>
      <c r="E7" s="4"/>
      <c r="F7" s="4"/>
      <c r="G7" s="4"/>
      <c r="H7" s="4"/>
      <c r="I7" s="4"/>
      <c r="J7" s="5"/>
    </row>
    <row r="8" spans="1:10" ht="19.5" customHeight="1">
      <c r="B8" s="6" t="s">
        <v>211</v>
      </c>
      <c r="C8" s="6"/>
      <c r="D8" s="6"/>
      <c r="E8" s="6"/>
      <c r="F8" s="6"/>
      <c r="G8" s="6"/>
      <c r="H8" s="6"/>
      <c r="I8" s="2"/>
      <c r="J8" s="2"/>
    </row>
    <row r="9" spans="1:10" ht="18" customHeight="1">
      <c r="B9" s="72" t="s">
        <v>212</v>
      </c>
      <c r="C9" s="72"/>
      <c r="D9" s="72"/>
      <c r="E9" s="7"/>
      <c r="F9" s="73" t="s">
        <v>213</v>
      </c>
      <c r="G9" s="73"/>
      <c r="H9" s="7"/>
      <c r="I9" s="8"/>
      <c r="J9" s="8"/>
    </row>
    <row r="10" spans="1:10" ht="19.8">
      <c r="B10" s="52" t="s">
        <v>154</v>
      </c>
      <c r="C10" s="20" t="s">
        <v>26</v>
      </c>
      <c r="D10" s="20" t="s">
        <v>155</v>
      </c>
      <c r="E10" s="20" t="s">
        <v>156</v>
      </c>
      <c r="F10" s="20" t="s">
        <v>29</v>
      </c>
      <c r="G10" s="20" t="s">
        <v>5</v>
      </c>
      <c r="H10" s="20" t="s">
        <v>6</v>
      </c>
      <c r="I10" s="20" t="s">
        <v>24</v>
      </c>
      <c r="J10" s="20" t="s">
        <v>25</v>
      </c>
    </row>
    <row r="11" spans="1:10" ht="17.399999999999999">
      <c r="A11" s="18"/>
      <c r="B11" s="48" t="s">
        <v>203</v>
      </c>
      <c r="C11" s="22">
        <v>11174</v>
      </c>
      <c r="D11" s="23">
        <v>13836</v>
      </c>
      <c r="E11" s="23">
        <v>14618</v>
      </c>
      <c r="F11" s="23">
        <f>SUM(D11+E11)</f>
        <v>28454</v>
      </c>
      <c r="G11" s="23">
        <v>85</v>
      </c>
      <c r="H11" s="58">
        <v>79</v>
      </c>
      <c r="I11" s="59">
        <v>39</v>
      </c>
      <c r="J11" s="59">
        <v>57</v>
      </c>
    </row>
    <row r="12" spans="1:10" ht="17.399999999999999">
      <c r="A12" s="18"/>
      <c r="B12" s="49" t="s">
        <v>167</v>
      </c>
      <c r="C12" s="27">
        <v>2509</v>
      </c>
      <c r="D12" s="28">
        <v>2878</v>
      </c>
      <c r="E12" s="28">
        <v>3287</v>
      </c>
      <c r="F12" s="23">
        <f t="shared" ref="F12:F47" si="0">SUM(D12+E12)</f>
        <v>6165</v>
      </c>
      <c r="G12" s="28">
        <v>16</v>
      </c>
      <c r="H12" s="60">
        <v>24</v>
      </c>
      <c r="I12" s="60">
        <v>15</v>
      </c>
      <c r="J12" s="60">
        <v>10</v>
      </c>
    </row>
    <row r="13" spans="1:10" ht="17.399999999999999">
      <c r="A13" s="18"/>
      <c r="B13" s="48" t="s">
        <v>168</v>
      </c>
      <c r="C13" s="22">
        <v>3223</v>
      </c>
      <c r="D13" s="23">
        <v>3780</v>
      </c>
      <c r="E13" s="23">
        <v>4009</v>
      </c>
      <c r="F13" s="23">
        <f t="shared" si="0"/>
        <v>7789</v>
      </c>
      <c r="G13" s="23">
        <v>25</v>
      </c>
      <c r="H13" s="58">
        <v>22</v>
      </c>
      <c r="I13" s="59">
        <v>14</v>
      </c>
      <c r="J13" s="59">
        <v>20</v>
      </c>
    </row>
    <row r="14" spans="1:10" ht="17.399999999999999">
      <c r="A14" s="18"/>
      <c r="B14" s="49" t="s">
        <v>169</v>
      </c>
      <c r="C14" s="27">
        <v>1565</v>
      </c>
      <c r="D14" s="28">
        <v>1715</v>
      </c>
      <c r="E14" s="28">
        <v>1924</v>
      </c>
      <c r="F14" s="23">
        <f t="shared" si="0"/>
        <v>3639</v>
      </c>
      <c r="G14" s="28">
        <v>9</v>
      </c>
      <c r="H14" s="60">
        <v>14</v>
      </c>
      <c r="I14" s="60">
        <v>9</v>
      </c>
      <c r="J14" s="60">
        <v>8</v>
      </c>
    </row>
    <row r="15" spans="1:10" ht="17.399999999999999">
      <c r="A15" s="18"/>
      <c r="B15" s="48" t="s">
        <v>170</v>
      </c>
      <c r="C15" s="22">
        <v>1762</v>
      </c>
      <c r="D15" s="23">
        <v>1925</v>
      </c>
      <c r="E15" s="23">
        <v>2049</v>
      </c>
      <c r="F15" s="23">
        <f t="shared" si="0"/>
        <v>3974</v>
      </c>
      <c r="G15" s="23">
        <v>12</v>
      </c>
      <c r="H15" s="58">
        <v>15</v>
      </c>
      <c r="I15" s="59">
        <v>8</v>
      </c>
      <c r="J15" s="59">
        <v>11</v>
      </c>
    </row>
    <row r="16" spans="1:10" ht="17.399999999999999">
      <c r="A16" s="18"/>
      <c r="B16" s="49" t="s">
        <v>171</v>
      </c>
      <c r="C16" s="27">
        <v>1907</v>
      </c>
      <c r="D16" s="28">
        <v>1883</v>
      </c>
      <c r="E16" s="28">
        <v>1709</v>
      </c>
      <c r="F16" s="23">
        <f t="shared" si="0"/>
        <v>3592</v>
      </c>
      <c r="G16" s="28">
        <v>7</v>
      </c>
      <c r="H16" s="60">
        <v>19</v>
      </c>
      <c r="I16" s="60">
        <v>25</v>
      </c>
      <c r="J16" s="60">
        <v>8</v>
      </c>
    </row>
    <row r="17" spans="1:10" ht="17.399999999999999">
      <c r="A17" s="18"/>
      <c r="B17" s="50" t="s">
        <v>172</v>
      </c>
      <c r="C17" s="22">
        <v>2625</v>
      </c>
      <c r="D17" s="23">
        <v>2737</v>
      </c>
      <c r="E17" s="23">
        <v>2812</v>
      </c>
      <c r="F17" s="23">
        <f t="shared" si="0"/>
        <v>5549</v>
      </c>
      <c r="G17" s="23">
        <v>25</v>
      </c>
      <c r="H17" s="58">
        <v>19</v>
      </c>
      <c r="I17" s="59">
        <v>18</v>
      </c>
      <c r="J17" s="59">
        <v>8</v>
      </c>
    </row>
    <row r="18" spans="1:10" ht="17.399999999999999">
      <c r="A18" s="18"/>
      <c r="B18" s="48" t="s">
        <v>173</v>
      </c>
      <c r="C18" s="27">
        <v>2449</v>
      </c>
      <c r="D18" s="28">
        <v>2615</v>
      </c>
      <c r="E18" s="28">
        <v>2789</v>
      </c>
      <c r="F18" s="23">
        <f t="shared" si="0"/>
        <v>5404</v>
      </c>
      <c r="G18" s="28">
        <v>18</v>
      </c>
      <c r="H18" s="60">
        <v>14</v>
      </c>
      <c r="I18" s="60">
        <v>7</v>
      </c>
      <c r="J18" s="60">
        <v>4</v>
      </c>
    </row>
    <row r="19" spans="1:10" ht="17.399999999999999">
      <c r="A19" s="18"/>
      <c r="B19" s="49" t="s">
        <v>174</v>
      </c>
      <c r="C19" s="22">
        <v>1188</v>
      </c>
      <c r="D19" s="23">
        <v>1481</v>
      </c>
      <c r="E19" s="23">
        <v>1466</v>
      </c>
      <c r="F19" s="23">
        <f t="shared" si="0"/>
        <v>2947</v>
      </c>
      <c r="G19" s="23">
        <v>13</v>
      </c>
      <c r="H19" s="58">
        <v>4</v>
      </c>
      <c r="I19" s="59">
        <v>4</v>
      </c>
      <c r="J19" s="59">
        <v>3</v>
      </c>
    </row>
    <row r="20" spans="1:10" ht="17.399999999999999">
      <c r="A20" s="18"/>
      <c r="B20" s="50" t="s">
        <v>175</v>
      </c>
      <c r="C20" s="27">
        <v>790</v>
      </c>
      <c r="D20" s="28">
        <v>1094</v>
      </c>
      <c r="E20" s="28">
        <v>1031</v>
      </c>
      <c r="F20" s="23">
        <f t="shared" si="0"/>
        <v>2125</v>
      </c>
      <c r="G20" s="28">
        <v>3</v>
      </c>
      <c r="H20" s="60">
        <v>5</v>
      </c>
      <c r="I20" s="60">
        <v>5</v>
      </c>
      <c r="J20" s="60">
        <v>6</v>
      </c>
    </row>
    <row r="21" spans="1:10" ht="17.399999999999999">
      <c r="A21" s="18"/>
      <c r="B21" s="48" t="s">
        <v>176</v>
      </c>
      <c r="C21" s="22">
        <v>2439</v>
      </c>
      <c r="D21" s="23">
        <v>2439</v>
      </c>
      <c r="E21" s="23">
        <v>2558</v>
      </c>
      <c r="F21" s="23">
        <f t="shared" si="0"/>
        <v>4997</v>
      </c>
      <c r="G21" s="23">
        <v>51</v>
      </c>
      <c r="H21" s="58">
        <v>14</v>
      </c>
      <c r="I21" s="59">
        <v>7</v>
      </c>
      <c r="J21" s="59">
        <v>20</v>
      </c>
    </row>
    <row r="22" spans="1:10" ht="17.399999999999999">
      <c r="A22" s="18"/>
      <c r="B22" s="48" t="s">
        <v>177</v>
      </c>
      <c r="C22" s="27">
        <v>674</v>
      </c>
      <c r="D22" s="28">
        <v>841</v>
      </c>
      <c r="E22" s="28">
        <v>782</v>
      </c>
      <c r="F22" s="23">
        <f t="shared" si="0"/>
        <v>1623</v>
      </c>
      <c r="G22" s="28">
        <v>0</v>
      </c>
      <c r="H22" s="60">
        <v>0</v>
      </c>
      <c r="I22" s="60">
        <v>3</v>
      </c>
      <c r="J22" s="60">
        <v>6</v>
      </c>
    </row>
    <row r="23" spans="1:10" ht="17.399999999999999">
      <c r="A23" s="18"/>
      <c r="B23" s="48" t="s">
        <v>178</v>
      </c>
      <c r="C23" s="22">
        <v>1746</v>
      </c>
      <c r="D23" s="23">
        <v>1902</v>
      </c>
      <c r="E23" s="23">
        <v>2026</v>
      </c>
      <c r="F23" s="23">
        <f t="shared" si="0"/>
        <v>3928</v>
      </c>
      <c r="G23" s="23">
        <v>40</v>
      </c>
      <c r="H23" s="58">
        <v>14</v>
      </c>
      <c r="I23" s="59">
        <v>20</v>
      </c>
      <c r="J23" s="59">
        <v>12</v>
      </c>
    </row>
    <row r="24" spans="1:10" ht="17.399999999999999">
      <c r="A24" s="18"/>
      <c r="B24" s="48" t="s">
        <v>179</v>
      </c>
      <c r="C24" s="27">
        <v>8142</v>
      </c>
      <c r="D24" s="28">
        <v>8795</v>
      </c>
      <c r="E24" s="28">
        <v>9349</v>
      </c>
      <c r="F24" s="23">
        <f t="shared" si="0"/>
        <v>18144</v>
      </c>
      <c r="G24" s="28">
        <v>55</v>
      </c>
      <c r="H24" s="60">
        <v>74</v>
      </c>
      <c r="I24" s="60">
        <v>49</v>
      </c>
      <c r="J24" s="60">
        <v>40</v>
      </c>
    </row>
    <row r="25" spans="1:10" ht="17.399999999999999">
      <c r="B25" s="53" t="s">
        <v>180</v>
      </c>
      <c r="C25" s="54">
        <v>350</v>
      </c>
      <c r="D25" s="54">
        <v>356</v>
      </c>
      <c r="E25" s="54">
        <v>397</v>
      </c>
      <c r="F25" s="23">
        <f t="shared" si="0"/>
        <v>753</v>
      </c>
      <c r="G25" s="54">
        <v>1</v>
      </c>
      <c r="H25" s="58">
        <v>3</v>
      </c>
      <c r="I25" s="61">
        <v>0</v>
      </c>
      <c r="J25" s="61">
        <v>1</v>
      </c>
    </row>
    <row r="26" spans="1:10" ht="17.399999999999999">
      <c r="B26" s="51" t="s">
        <v>181</v>
      </c>
      <c r="C26" s="55">
        <v>884</v>
      </c>
      <c r="D26" s="55">
        <v>1180</v>
      </c>
      <c r="E26" s="55">
        <v>1223</v>
      </c>
      <c r="F26" s="23">
        <f t="shared" si="0"/>
        <v>2403</v>
      </c>
      <c r="G26" s="56">
        <v>3</v>
      </c>
      <c r="H26" s="62">
        <v>12</v>
      </c>
      <c r="I26" s="63">
        <v>9</v>
      </c>
      <c r="J26" s="63">
        <v>17</v>
      </c>
    </row>
    <row r="27" spans="1:10" ht="17.399999999999999">
      <c r="B27" s="51" t="s">
        <v>182</v>
      </c>
      <c r="C27" s="57">
        <v>1155</v>
      </c>
      <c r="D27" s="57">
        <v>1516</v>
      </c>
      <c r="E27" s="57">
        <v>1543</v>
      </c>
      <c r="F27" s="23">
        <f t="shared" si="0"/>
        <v>3059</v>
      </c>
      <c r="G27" s="57">
        <v>7</v>
      </c>
      <c r="H27" s="59">
        <v>7</v>
      </c>
      <c r="I27" s="64">
        <v>8</v>
      </c>
      <c r="J27" s="64">
        <v>7</v>
      </c>
    </row>
    <row r="28" spans="1:10" ht="17.399999999999999">
      <c r="B28" s="51" t="s">
        <v>183</v>
      </c>
      <c r="C28" s="55">
        <v>1254</v>
      </c>
      <c r="D28" s="55">
        <v>1528</v>
      </c>
      <c r="E28" s="55">
        <v>1652</v>
      </c>
      <c r="F28" s="23">
        <f t="shared" si="0"/>
        <v>3180</v>
      </c>
      <c r="G28" s="55">
        <v>6</v>
      </c>
      <c r="H28" s="60">
        <v>13</v>
      </c>
      <c r="I28" s="65">
        <v>3</v>
      </c>
      <c r="J28" s="65">
        <v>4</v>
      </c>
    </row>
    <row r="29" spans="1:10" ht="17.399999999999999">
      <c r="B29" s="51" t="s">
        <v>184</v>
      </c>
      <c r="C29" s="57">
        <v>1337</v>
      </c>
      <c r="D29" s="57">
        <v>1534</v>
      </c>
      <c r="E29" s="57">
        <v>1662</v>
      </c>
      <c r="F29" s="23">
        <f t="shared" si="0"/>
        <v>3196</v>
      </c>
      <c r="G29" s="57">
        <v>5</v>
      </c>
      <c r="H29" s="59">
        <v>12</v>
      </c>
      <c r="I29" s="64">
        <v>11</v>
      </c>
      <c r="J29" s="64">
        <v>9</v>
      </c>
    </row>
    <row r="30" spans="1:10" ht="17.399999999999999">
      <c r="B30" s="51" t="s">
        <v>185</v>
      </c>
      <c r="C30" s="55">
        <v>937</v>
      </c>
      <c r="D30" s="55">
        <v>1085</v>
      </c>
      <c r="E30" s="55">
        <v>1218</v>
      </c>
      <c r="F30" s="23">
        <f t="shared" si="0"/>
        <v>2303</v>
      </c>
      <c r="G30" s="55">
        <v>3</v>
      </c>
      <c r="H30" s="60">
        <v>2</v>
      </c>
      <c r="I30" s="65">
        <v>8</v>
      </c>
      <c r="J30" s="65">
        <v>4</v>
      </c>
    </row>
    <row r="31" spans="1:10" ht="17.399999999999999">
      <c r="B31" s="51" t="s">
        <v>186</v>
      </c>
      <c r="C31" s="57">
        <v>868</v>
      </c>
      <c r="D31" s="57">
        <v>1162</v>
      </c>
      <c r="E31" s="57">
        <v>1119</v>
      </c>
      <c r="F31" s="23">
        <f t="shared" si="0"/>
        <v>2281</v>
      </c>
      <c r="G31" s="57">
        <v>2</v>
      </c>
      <c r="H31" s="59">
        <v>8</v>
      </c>
      <c r="I31" s="64">
        <v>0</v>
      </c>
      <c r="J31" s="64">
        <v>7</v>
      </c>
    </row>
    <row r="32" spans="1:10" ht="17.399999999999999">
      <c r="B32" s="51" t="s">
        <v>187</v>
      </c>
      <c r="C32" s="55">
        <v>2254</v>
      </c>
      <c r="D32" s="55">
        <v>3083</v>
      </c>
      <c r="E32" s="55">
        <v>3164</v>
      </c>
      <c r="F32" s="23">
        <f t="shared" si="0"/>
        <v>6247</v>
      </c>
      <c r="G32" s="55">
        <v>13</v>
      </c>
      <c r="H32" s="60">
        <v>12</v>
      </c>
      <c r="I32" s="65">
        <v>7</v>
      </c>
      <c r="J32" s="65">
        <v>3</v>
      </c>
    </row>
    <row r="33" spans="2:10" ht="17.399999999999999">
      <c r="B33" s="51" t="s">
        <v>188</v>
      </c>
      <c r="C33" s="57">
        <v>615</v>
      </c>
      <c r="D33" s="57">
        <v>777</v>
      </c>
      <c r="E33" s="57">
        <v>787</v>
      </c>
      <c r="F33" s="23">
        <f t="shared" si="0"/>
        <v>1564</v>
      </c>
      <c r="G33" s="57">
        <v>2</v>
      </c>
      <c r="H33" s="59">
        <v>8</v>
      </c>
      <c r="I33" s="64">
        <v>0</v>
      </c>
      <c r="J33" s="64">
        <v>5</v>
      </c>
    </row>
    <row r="34" spans="2:10" ht="17.399999999999999">
      <c r="B34" s="51" t="s">
        <v>189</v>
      </c>
      <c r="C34" s="55">
        <v>1948</v>
      </c>
      <c r="D34" s="55">
        <v>2506</v>
      </c>
      <c r="E34" s="55">
        <v>2552</v>
      </c>
      <c r="F34" s="23">
        <f t="shared" si="0"/>
        <v>5058</v>
      </c>
      <c r="G34" s="55">
        <v>5</v>
      </c>
      <c r="H34" s="60">
        <v>10</v>
      </c>
      <c r="I34" s="65">
        <v>6</v>
      </c>
      <c r="J34" s="65">
        <v>9</v>
      </c>
    </row>
    <row r="35" spans="2:10" ht="17.399999999999999">
      <c r="B35" s="51" t="s">
        <v>190</v>
      </c>
      <c r="C35" s="57">
        <v>1187</v>
      </c>
      <c r="D35" s="57">
        <v>1356</v>
      </c>
      <c r="E35" s="57">
        <v>1413</v>
      </c>
      <c r="F35" s="23">
        <f t="shared" si="0"/>
        <v>2769</v>
      </c>
      <c r="G35" s="57">
        <v>8</v>
      </c>
      <c r="H35" s="59">
        <v>9</v>
      </c>
      <c r="I35" s="64">
        <v>6</v>
      </c>
      <c r="J35" s="64">
        <v>10</v>
      </c>
    </row>
    <row r="36" spans="2:10" ht="17.399999999999999">
      <c r="B36" s="51" t="s">
        <v>191</v>
      </c>
      <c r="C36" s="55">
        <v>1541</v>
      </c>
      <c r="D36" s="55">
        <v>1806</v>
      </c>
      <c r="E36" s="55">
        <v>1978</v>
      </c>
      <c r="F36" s="23">
        <f t="shared" si="0"/>
        <v>3784</v>
      </c>
      <c r="G36" s="55">
        <v>6</v>
      </c>
      <c r="H36" s="60">
        <v>12</v>
      </c>
      <c r="I36" s="65">
        <v>0</v>
      </c>
      <c r="J36" s="65">
        <v>6</v>
      </c>
    </row>
    <row r="37" spans="2:10" ht="17.399999999999999">
      <c r="B37" s="51" t="s">
        <v>192</v>
      </c>
      <c r="C37" s="57">
        <v>932</v>
      </c>
      <c r="D37" s="57">
        <v>1024</v>
      </c>
      <c r="E37" s="57">
        <v>1099</v>
      </c>
      <c r="F37" s="23">
        <f t="shared" si="0"/>
        <v>2123</v>
      </c>
      <c r="G37" s="57">
        <v>6</v>
      </c>
      <c r="H37" s="59">
        <v>2</v>
      </c>
      <c r="I37" s="64">
        <v>4</v>
      </c>
      <c r="J37" s="64">
        <v>6</v>
      </c>
    </row>
    <row r="38" spans="2:10" ht="17.399999999999999">
      <c r="B38" s="51" t="s">
        <v>193</v>
      </c>
      <c r="C38" s="55">
        <v>1430</v>
      </c>
      <c r="D38" s="55">
        <v>1668</v>
      </c>
      <c r="E38" s="55">
        <v>1780</v>
      </c>
      <c r="F38" s="23">
        <f t="shared" si="0"/>
        <v>3448</v>
      </c>
      <c r="G38" s="55">
        <v>5</v>
      </c>
      <c r="H38" s="60">
        <v>4</v>
      </c>
      <c r="I38" s="65">
        <v>9</v>
      </c>
      <c r="J38" s="65">
        <v>5</v>
      </c>
    </row>
    <row r="39" spans="2:10" ht="17.399999999999999">
      <c r="B39" s="51" t="s">
        <v>194</v>
      </c>
      <c r="C39" s="57">
        <v>1512</v>
      </c>
      <c r="D39" s="57">
        <v>1741</v>
      </c>
      <c r="E39" s="57">
        <v>1811</v>
      </c>
      <c r="F39" s="23">
        <f t="shared" si="0"/>
        <v>3552</v>
      </c>
      <c r="G39" s="57">
        <v>7</v>
      </c>
      <c r="H39" s="59">
        <v>12</v>
      </c>
      <c r="I39" s="64">
        <v>4</v>
      </c>
      <c r="J39" s="64">
        <v>6</v>
      </c>
    </row>
    <row r="40" spans="2:10" ht="17.399999999999999">
      <c r="B40" s="51" t="s">
        <v>195</v>
      </c>
      <c r="C40" s="55">
        <v>990</v>
      </c>
      <c r="D40" s="55">
        <v>1092</v>
      </c>
      <c r="E40" s="55">
        <v>1190</v>
      </c>
      <c r="F40" s="23">
        <f t="shared" si="0"/>
        <v>2282</v>
      </c>
      <c r="G40" s="55">
        <v>13</v>
      </c>
      <c r="H40" s="60">
        <v>3</v>
      </c>
      <c r="I40" s="65">
        <v>2</v>
      </c>
      <c r="J40" s="65">
        <v>4</v>
      </c>
    </row>
    <row r="41" spans="2:10" ht="17.399999999999999">
      <c r="B41" s="51" t="s">
        <v>196</v>
      </c>
      <c r="C41" s="57">
        <v>2241</v>
      </c>
      <c r="D41" s="57">
        <v>2746</v>
      </c>
      <c r="E41" s="57">
        <v>2890</v>
      </c>
      <c r="F41" s="23">
        <f t="shared" si="0"/>
        <v>5636</v>
      </c>
      <c r="G41" s="57">
        <v>10</v>
      </c>
      <c r="H41" s="59">
        <v>15</v>
      </c>
      <c r="I41" s="64">
        <v>15</v>
      </c>
      <c r="J41" s="64">
        <v>21</v>
      </c>
    </row>
    <row r="42" spans="2:10" ht="17.399999999999999">
      <c r="B42" s="51" t="s">
        <v>197</v>
      </c>
      <c r="C42" s="55">
        <v>1496</v>
      </c>
      <c r="D42" s="55">
        <v>1999</v>
      </c>
      <c r="E42" s="55">
        <v>1997</v>
      </c>
      <c r="F42" s="23">
        <f t="shared" si="0"/>
        <v>3996</v>
      </c>
      <c r="G42" s="55">
        <v>14</v>
      </c>
      <c r="H42" s="60">
        <v>10</v>
      </c>
      <c r="I42" s="65">
        <v>3</v>
      </c>
      <c r="J42" s="65">
        <v>8</v>
      </c>
    </row>
    <row r="43" spans="2:10" ht="17.399999999999999">
      <c r="B43" s="51" t="s">
        <v>198</v>
      </c>
      <c r="C43" s="57">
        <v>4072</v>
      </c>
      <c r="D43" s="57">
        <v>4616</v>
      </c>
      <c r="E43" s="57">
        <v>5105</v>
      </c>
      <c r="F43" s="23">
        <f t="shared" si="0"/>
        <v>9721</v>
      </c>
      <c r="G43" s="57">
        <v>31</v>
      </c>
      <c r="H43" s="59">
        <v>23</v>
      </c>
      <c r="I43" s="64">
        <v>23</v>
      </c>
      <c r="J43" s="64">
        <v>34</v>
      </c>
    </row>
    <row r="44" spans="2:10" ht="17.399999999999999">
      <c r="B44" s="51" t="s">
        <v>199</v>
      </c>
      <c r="C44" s="55">
        <v>2689</v>
      </c>
      <c r="D44" s="55">
        <v>2825</v>
      </c>
      <c r="E44" s="55">
        <v>3214</v>
      </c>
      <c r="F44" s="23">
        <f t="shared" si="0"/>
        <v>6039</v>
      </c>
      <c r="G44" s="55">
        <v>13</v>
      </c>
      <c r="H44" s="60">
        <v>19</v>
      </c>
      <c r="I44" s="65">
        <v>18</v>
      </c>
      <c r="J44" s="65">
        <v>13</v>
      </c>
    </row>
    <row r="45" spans="2:10" ht="17.399999999999999">
      <c r="B45" s="51" t="s">
        <v>200</v>
      </c>
      <c r="C45" s="57">
        <v>5295</v>
      </c>
      <c r="D45" s="57">
        <v>5603</v>
      </c>
      <c r="E45" s="57">
        <v>5898</v>
      </c>
      <c r="F45" s="23">
        <f t="shared" si="0"/>
        <v>11501</v>
      </c>
      <c r="G45" s="57">
        <v>53</v>
      </c>
      <c r="H45" s="59">
        <v>40</v>
      </c>
      <c r="I45" s="64">
        <v>30</v>
      </c>
      <c r="J45" s="64">
        <v>16</v>
      </c>
    </row>
    <row r="46" spans="2:10" ht="17.399999999999999">
      <c r="B46" s="51" t="s">
        <v>201</v>
      </c>
      <c r="C46" s="55">
        <v>1406</v>
      </c>
      <c r="D46" s="55">
        <v>1550</v>
      </c>
      <c r="E46" s="55">
        <v>1555</v>
      </c>
      <c r="F46" s="23">
        <f t="shared" si="0"/>
        <v>3105</v>
      </c>
      <c r="G46" s="55">
        <v>19</v>
      </c>
      <c r="H46" s="60">
        <v>12</v>
      </c>
      <c r="I46" s="65">
        <v>11</v>
      </c>
      <c r="J46" s="65">
        <v>4</v>
      </c>
    </row>
    <row r="47" spans="2:10" ht="17.399999999999999">
      <c r="B47" s="51" t="s">
        <v>202</v>
      </c>
      <c r="C47" s="57">
        <v>3896</v>
      </c>
      <c r="D47" s="57">
        <v>3978</v>
      </c>
      <c r="E47" s="57">
        <v>4130</v>
      </c>
      <c r="F47" s="23">
        <f t="shared" si="0"/>
        <v>8108</v>
      </c>
      <c r="G47" s="57">
        <v>56</v>
      </c>
      <c r="H47" s="59">
        <v>53</v>
      </c>
      <c r="I47" s="64">
        <v>23</v>
      </c>
      <c r="J47" s="64">
        <v>11</v>
      </c>
    </row>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55"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55" customHeight="1">
      <c r="A31" s="39">
        <v>4</v>
      </c>
      <c r="B31" s="78" t="s">
        <v>54</v>
      </c>
      <c r="C31" s="78"/>
      <c r="D31" s="78"/>
      <c r="E31" s="78"/>
      <c r="F31" s="78"/>
      <c r="G31" s="78"/>
      <c r="H31" s="78"/>
      <c r="I31" s="78"/>
      <c r="J31" s="78"/>
    </row>
    <row r="32" spans="1:10" ht="27">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27">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8" customHeight="1">
      <c r="A30" s="39" t="s">
        <v>70</v>
      </c>
      <c r="B30" s="80" t="s">
        <v>47</v>
      </c>
      <c r="C30" s="80"/>
      <c r="D30" s="80"/>
      <c r="E30" s="80"/>
      <c r="F30" s="80"/>
      <c r="G30" s="80"/>
      <c r="H30" s="80"/>
      <c r="I30" s="80"/>
      <c r="J30" s="80"/>
    </row>
    <row r="31" spans="1:11" ht="27">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55"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27">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27">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8" customHeight="1">
      <c r="A30" s="40" t="s">
        <v>108</v>
      </c>
      <c r="B30" s="87" t="s">
        <v>87</v>
      </c>
      <c r="C30" s="87"/>
      <c r="D30" s="87"/>
      <c r="E30" s="87"/>
      <c r="F30" s="87"/>
      <c r="G30" s="87"/>
      <c r="H30" s="87"/>
      <c r="I30" s="87"/>
      <c r="J30" s="87"/>
      <c r="K30" s="87"/>
    </row>
    <row r="31" spans="1:12" ht="27">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549999999999997" customHeight="1">
      <c r="A31" s="44" t="s">
        <v>118</v>
      </c>
      <c r="B31" s="90" t="s">
        <v>117</v>
      </c>
      <c r="C31" s="90"/>
      <c r="D31" s="90"/>
      <c r="E31" s="90"/>
      <c r="F31" s="90"/>
      <c r="G31" s="90"/>
      <c r="H31" s="90"/>
      <c r="I31" s="90"/>
      <c r="J31" s="90"/>
    </row>
    <row r="32" spans="1:11" ht="27">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55"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8"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8"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8"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27">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114年1月</vt:lpstr>
    </vt:vector>
  </TitlesOfParts>
  <Company>CMT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user</cp:lastModifiedBy>
  <cp:lastPrinted>2025-02-01T03:42:56Z</cp:lastPrinted>
  <dcterms:created xsi:type="dcterms:W3CDTF">2012-02-01T01:00:31Z</dcterms:created>
  <dcterms:modified xsi:type="dcterms:W3CDTF">2025-02-01T03:43:30Z</dcterms:modified>
</cp:coreProperties>
</file>