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7\Desktop\人口統計\1人口統計\1-上網的檔案\4月里別人口概況統計表ok\"/>
    </mc:Choice>
  </mc:AlternateContent>
  <xr:revisionPtr revIDLastSave="0" documentId="10_ncr:8100000_{C0DFE746-48D3-4DC0-800F-A2B1EE1AA5C9}" xr6:coauthVersionLast="33" xr6:coauthVersionMax="33" xr10:uidLastSave="{00000000-0000-0000-0000-000000000000}"/>
  <bookViews>
    <workbookView xWindow="480" yWindow="552" windowWidth="14376" windowHeight="8208" activeTab="11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修改年度" sheetId="13" r:id="rId13"/>
  </sheets>
  <calcPr calcId="162913"/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  <c r="A1" i="1"/>
  <c r="D42" i="11" l="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3" i="11" s="1"/>
  <c r="D6" i="11"/>
  <c r="D5" i="11"/>
  <c r="D4" i="11"/>
  <c r="F3" i="11"/>
  <c r="E3" i="11"/>
  <c r="C3" i="11"/>
  <c r="B3" i="11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F3" i="10"/>
  <c r="E3" i="10"/>
  <c r="C3" i="10"/>
  <c r="B3" i="10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F3" i="9"/>
  <c r="E3" i="9"/>
  <c r="C3" i="9"/>
  <c r="B3" i="9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F3" i="8"/>
  <c r="E3" i="8"/>
  <c r="C3" i="8"/>
  <c r="B3" i="8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3" i="7" s="1"/>
  <c r="D6" i="7"/>
  <c r="D5" i="7"/>
  <c r="D4" i="7"/>
  <c r="F3" i="7"/>
  <c r="E3" i="7"/>
  <c r="C3" i="7"/>
  <c r="B3" i="7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F3" i="6"/>
  <c r="E3" i="6"/>
  <c r="C3" i="6"/>
  <c r="B3" i="6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F3" i="5"/>
  <c r="E3" i="5"/>
  <c r="C3" i="5"/>
  <c r="B3" i="5"/>
  <c r="F3" i="4"/>
  <c r="E3" i="4"/>
  <c r="C3" i="4"/>
  <c r="B3" i="4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3" i="3"/>
  <c r="E3" i="3"/>
  <c r="C3" i="3"/>
  <c r="B3" i="3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F3" i="2"/>
  <c r="E3" i="2"/>
  <c r="C3" i="2"/>
  <c r="B3" i="2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F3" i="1"/>
  <c r="E3" i="1"/>
  <c r="C3" i="1"/>
  <c r="B3" i="1"/>
  <c r="D3" i="10" l="1"/>
  <c r="D3" i="9"/>
  <c r="D3" i="8"/>
  <c r="D3" i="6"/>
  <c r="D3" i="5"/>
  <c r="D3" i="4"/>
  <c r="D3" i="3"/>
  <c r="D3" i="2"/>
  <c r="D3" i="1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F3" i="12"/>
  <c r="E3" i="12"/>
  <c r="C3" i="12"/>
  <c r="B3" i="12"/>
  <c r="D3" i="12" l="1"/>
</calcChain>
</file>

<file path=xl/sharedStrings.xml><?xml version="1.0" encoding="utf-8"?>
<sst xmlns="http://schemas.openxmlformats.org/spreadsheetml/2006/main" count="553" uniqueCount="47">
  <si>
    <t>區域別</t>
    <phoneticPr fontId="3" type="noConversion"/>
  </si>
  <si>
    <t>鄰 數</t>
    <phoneticPr fontId="3" type="noConversion"/>
  </si>
  <si>
    <t>戶 數</t>
    <phoneticPr fontId="3" type="noConversion"/>
  </si>
  <si>
    <t>人口數(合 計)</t>
    <phoneticPr fontId="3" type="noConversion"/>
  </si>
  <si>
    <t>人口數(男)</t>
    <phoneticPr fontId="3" type="noConversion"/>
  </si>
  <si>
    <t>人口數(女)</t>
    <phoneticPr fontId="3" type="noConversion"/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</si>
  <si>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</si>
  <si>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</si>
  <si>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</si>
  <si>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</si>
  <si>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</si>
  <si>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</si>
  <si>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</si>
  <si>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</si>
  <si>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</si>
  <si>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</si>
  <si>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</si>
  <si>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</si>
  <si>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</si>
  <si>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</si>
  <si>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</si>
  <si>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</si>
  <si>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</si>
  <si>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</si>
  <si>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</si>
  <si>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</si>
  <si>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</si>
  <si>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</si>
  <si>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</si>
  <si>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</si>
  <si>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</si>
  <si>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</si>
  <si>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</si>
  <si>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</si>
  <si>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</si>
  <si>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</si>
  <si>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</si>
  <si>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</si>
  <si>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</si>
  <si>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</si>
  <si>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</si>
  <si>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</si>
  <si>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</si>
  <si>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</si>
  <si>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</si>
  <si>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</si>
  <si>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t>高雄市左營區110年度月里別人口概況統計表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</si>
</sst>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sz val="12"/>
      <name val="標楷體"/>
      <family val="4"/>
      <charset val="136"/>
    </font>
    <font>
      <sz val="12"/>
      <color indexed="8"/>
      <name val="華康中楷體"/>
      <family val="3"/>
      <charset val="136"/>
    </font>
    <font>
      <sz val="16"/>
      <color theme="1"/>
      <name val="標楷體"/>
      <family val="4"/>
      <charset val="136"/>
    </font>
    <font>
      <sz val="12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activeCell="F8" sqref="F8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2.2">
      <c r="A1" s="19" t="str">
        <f>修改年度!$A1</f>
        <v>高雄市左營區110年度月里別人口概況統計表</v>
      </c>
      <c r="B1" s="19"/>
      <c r="C1" s="19"/>
      <c r="D1" s="19"/>
      <c r="E1" s="19"/>
      <c r="F1" s="19"/>
    </row>
    <row r="2" spans="1:6" s="3" customFormat="1" ht="21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80943</v>
      </c>
      <c r="D3" s="5">
        <f t="shared" si="0"/>
        <v>197238</v>
      </c>
      <c r="E3" s="5">
        <f t="shared" si="0"/>
        <v>94282</v>
      </c>
      <c r="F3" s="5">
        <f t="shared" si="0"/>
        <v>102956</v>
      </c>
    </row>
    <row r="4" spans="1:6" s="3" customFormat="1">
      <c r="A4" s="6" t="s">
        <v>7</v>
      </c>
      <c r="B4" s="7">
        <v>17</v>
      </c>
      <c r="C4" s="7">
        <v>1757</v>
      </c>
      <c r="D4" s="5">
        <f t="shared" ref="D4:D42" si="1">E4+F4</f>
        <v>2820</v>
      </c>
      <c r="E4" s="7">
        <v>1596</v>
      </c>
      <c r="F4" s="7">
        <v>1224</v>
      </c>
    </row>
    <row r="5" spans="1:6" s="3" customFormat="1">
      <c r="A5" s="6" t="s">
        <v>8</v>
      </c>
      <c r="B5" s="7">
        <v>11</v>
      </c>
      <c r="C5" s="7">
        <v>456</v>
      </c>
      <c r="D5" s="5">
        <f t="shared" si="1"/>
        <v>1082</v>
      </c>
      <c r="E5" s="7">
        <v>541</v>
      </c>
      <c r="F5" s="7">
        <v>541</v>
      </c>
    </row>
    <row r="6" spans="1:6" s="3" customFormat="1">
      <c r="A6" s="6" t="s">
        <v>9</v>
      </c>
      <c r="B6" s="7">
        <v>6</v>
      </c>
      <c r="C6" s="7">
        <v>260</v>
      </c>
      <c r="D6" s="5">
        <f t="shared" si="1"/>
        <v>565</v>
      </c>
      <c r="E6" s="7">
        <v>279</v>
      </c>
      <c r="F6" s="7">
        <v>286</v>
      </c>
    </row>
    <row r="7" spans="1:6" s="3" customFormat="1">
      <c r="A7" s="6" t="s">
        <v>10</v>
      </c>
      <c r="B7" s="7">
        <v>7</v>
      </c>
      <c r="C7" s="7">
        <v>285</v>
      </c>
      <c r="D7" s="5">
        <f t="shared" si="1"/>
        <v>667</v>
      </c>
      <c r="E7" s="7">
        <v>336</v>
      </c>
      <c r="F7" s="7">
        <v>331</v>
      </c>
    </row>
    <row r="8" spans="1:6" s="3" customFormat="1">
      <c r="A8" s="6" t="s">
        <v>11</v>
      </c>
      <c r="B8" s="7">
        <v>7</v>
      </c>
      <c r="C8" s="7">
        <v>247</v>
      </c>
      <c r="D8" s="5">
        <f t="shared" si="1"/>
        <v>536</v>
      </c>
      <c r="E8" s="7">
        <v>302</v>
      </c>
      <c r="F8" s="7">
        <v>234</v>
      </c>
    </row>
    <row r="9" spans="1:6" s="3" customFormat="1">
      <c r="A9" s="6" t="s">
        <v>12</v>
      </c>
      <c r="B9" s="7">
        <v>8</v>
      </c>
      <c r="C9" s="7">
        <v>364</v>
      </c>
      <c r="D9" s="5">
        <f t="shared" si="1"/>
        <v>899</v>
      </c>
      <c r="E9" s="7">
        <v>468</v>
      </c>
      <c r="F9" s="7">
        <v>431</v>
      </c>
    </row>
    <row r="10" spans="1:6" s="3" customFormat="1">
      <c r="A10" s="6" t="s">
        <v>13</v>
      </c>
      <c r="B10" s="7">
        <v>10</v>
      </c>
      <c r="C10" s="7">
        <v>422</v>
      </c>
      <c r="D10" s="5">
        <f t="shared" si="1"/>
        <v>910</v>
      </c>
      <c r="E10" s="7">
        <v>477</v>
      </c>
      <c r="F10" s="7">
        <v>433</v>
      </c>
    </row>
    <row r="11" spans="1:6" s="3" customFormat="1">
      <c r="A11" s="6" t="s">
        <v>14</v>
      </c>
      <c r="B11" s="7">
        <v>13</v>
      </c>
      <c r="C11" s="7">
        <v>366</v>
      </c>
      <c r="D11" s="5">
        <f t="shared" si="1"/>
        <v>788</v>
      </c>
      <c r="E11" s="7">
        <v>393</v>
      </c>
      <c r="F11" s="7">
        <v>395</v>
      </c>
    </row>
    <row r="12" spans="1:6" s="3" customFormat="1">
      <c r="A12" s="6" t="s">
        <v>15</v>
      </c>
      <c r="B12" s="7">
        <v>31</v>
      </c>
      <c r="C12" s="7">
        <v>1619</v>
      </c>
      <c r="D12" s="5">
        <f t="shared" si="1"/>
        <v>3648</v>
      </c>
      <c r="E12" s="7">
        <v>1837</v>
      </c>
      <c r="F12" s="7">
        <v>1811</v>
      </c>
    </row>
    <row r="13" spans="1:6" s="3" customFormat="1">
      <c r="A13" s="6" t="s">
        <v>16</v>
      </c>
      <c r="B13" s="7">
        <v>18</v>
      </c>
      <c r="C13" s="8">
        <v>871</v>
      </c>
      <c r="D13" s="5">
        <f t="shared" si="1"/>
        <v>1709</v>
      </c>
      <c r="E13" s="7">
        <v>780</v>
      </c>
      <c r="F13" s="7">
        <v>929</v>
      </c>
    </row>
    <row r="14" spans="1:6" s="3" customFormat="1">
      <c r="A14" s="6" t="s">
        <v>17</v>
      </c>
      <c r="B14" s="7">
        <v>5</v>
      </c>
      <c r="C14" s="7">
        <v>187</v>
      </c>
      <c r="D14" s="5">
        <f t="shared" si="1"/>
        <v>378</v>
      </c>
      <c r="E14" s="7">
        <v>179</v>
      </c>
      <c r="F14" s="7">
        <v>199</v>
      </c>
    </row>
    <row r="15" spans="1:6" s="3" customFormat="1">
      <c r="A15" s="6" t="s">
        <v>18</v>
      </c>
      <c r="B15" s="7">
        <v>9</v>
      </c>
      <c r="C15" s="7">
        <v>360</v>
      </c>
      <c r="D15" s="5">
        <f t="shared" si="1"/>
        <v>954</v>
      </c>
      <c r="E15" s="7">
        <v>477</v>
      </c>
      <c r="F15" s="7">
        <v>477</v>
      </c>
    </row>
    <row r="16" spans="1:6" s="3" customFormat="1">
      <c r="A16" s="6" t="s">
        <v>19</v>
      </c>
      <c r="B16" s="7">
        <v>21</v>
      </c>
      <c r="C16" s="7">
        <v>787</v>
      </c>
      <c r="D16" s="5">
        <f t="shared" si="1"/>
        <v>1959</v>
      </c>
      <c r="E16" s="7">
        <v>960</v>
      </c>
      <c r="F16" s="7">
        <v>999</v>
      </c>
    </row>
    <row r="17" spans="1:6" s="3" customFormat="1">
      <c r="A17" s="6" t="s">
        <v>20</v>
      </c>
      <c r="B17" s="7">
        <v>26</v>
      </c>
      <c r="C17" s="7">
        <v>1206</v>
      </c>
      <c r="D17" s="5">
        <f t="shared" si="1"/>
        <v>2834</v>
      </c>
      <c r="E17" s="7">
        <v>1356</v>
      </c>
      <c r="F17" s="7">
        <v>1478</v>
      </c>
    </row>
    <row r="18" spans="1:6" s="3" customFormat="1">
      <c r="A18" s="6" t="s">
        <v>21</v>
      </c>
      <c r="B18" s="7">
        <v>13</v>
      </c>
      <c r="C18" s="7">
        <v>1275</v>
      </c>
      <c r="D18" s="5">
        <f t="shared" si="1"/>
        <v>2826</v>
      </c>
      <c r="E18" s="7">
        <v>1408</v>
      </c>
      <c r="F18" s="7">
        <v>1418</v>
      </c>
    </row>
    <row r="19" spans="1:6" s="3" customFormat="1">
      <c r="A19" s="6" t="s">
        <v>22</v>
      </c>
      <c r="B19" s="7">
        <v>5</v>
      </c>
      <c r="C19" s="7">
        <v>355</v>
      </c>
      <c r="D19" s="5">
        <f t="shared" si="1"/>
        <v>743</v>
      </c>
      <c r="E19" s="7">
        <v>368</v>
      </c>
      <c r="F19" s="7">
        <v>375</v>
      </c>
    </row>
    <row r="20" spans="1:6" s="3" customFormat="1">
      <c r="A20" s="6" t="s">
        <v>23</v>
      </c>
      <c r="B20" s="7">
        <v>10</v>
      </c>
      <c r="C20" s="7">
        <v>428</v>
      </c>
      <c r="D20" s="5">
        <f t="shared" si="1"/>
        <v>996</v>
      </c>
      <c r="E20" s="7">
        <v>512</v>
      </c>
      <c r="F20" s="7">
        <v>484</v>
      </c>
    </row>
    <row r="21" spans="1:6" s="3" customFormat="1">
      <c r="A21" s="6" t="s">
        <v>24</v>
      </c>
      <c r="B21" s="7">
        <v>13</v>
      </c>
      <c r="C21" s="7">
        <v>363</v>
      </c>
      <c r="D21" s="5">
        <f t="shared" si="1"/>
        <v>785</v>
      </c>
      <c r="E21" s="7">
        <v>417</v>
      </c>
      <c r="F21" s="7">
        <v>368</v>
      </c>
    </row>
    <row r="22" spans="1:6" s="3" customFormat="1">
      <c r="A22" s="6" t="s">
        <v>25</v>
      </c>
      <c r="B22" s="7">
        <v>5</v>
      </c>
      <c r="C22" s="7">
        <v>168</v>
      </c>
      <c r="D22" s="5">
        <f t="shared" si="1"/>
        <v>357</v>
      </c>
      <c r="E22" s="7">
        <v>210</v>
      </c>
      <c r="F22" s="7">
        <v>147</v>
      </c>
    </row>
    <row r="23" spans="1:6" s="3" customFormat="1">
      <c r="A23" s="6" t="s">
        <v>26</v>
      </c>
      <c r="B23" s="7">
        <v>7</v>
      </c>
      <c r="C23" s="7">
        <v>221</v>
      </c>
      <c r="D23" s="5">
        <f t="shared" si="1"/>
        <v>580</v>
      </c>
      <c r="E23" s="7">
        <v>290</v>
      </c>
      <c r="F23" s="7">
        <v>290</v>
      </c>
    </row>
    <row r="24" spans="1:6" s="3" customFormat="1">
      <c r="A24" s="6" t="s">
        <v>27</v>
      </c>
      <c r="B24" s="7">
        <v>6</v>
      </c>
      <c r="C24" s="7">
        <v>230</v>
      </c>
      <c r="D24" s="5">
        <f t="shared" si="1"/>
        <v>542</v>
      </c>
      <c r="E24" s="7">
        <v>289</v>
      </c>
      <c r="F24" s="7">
        <v>253</v>
      </c>
    </row>
    <row r="25" spans="1:6" s="3" customFormat="1">
      <c r="A25" s="6" t="s">
        <v>28</v>
      </c>
      <c r="B25" s="7">
        <v>7</v>
      </c>
      <c r="C25" s="7">
        <v>314</v>
      </c>
      <c r="D25" s="5">
        <f t="shared" si="1"/>
        <v>772</v>
      </c>
      <c r="E25" s="7">
        <v>405</v>
      </c>
      <c r="F25" s="9">
        <v>367</v>
      </c>
    </row>
    <row r="26" spans="1:6" s="3" customFormat="1">
      <c r="A26" s="11" t="s">
        <v>29</v>
      </c>
      <c r="B26" s="7">
        <v>5</v>
      </c>
      <c r="C26" s="7">
        <v>199</v>
      </c>
      <c r="D26" s="13">
        <f t="shared" si="1"/>
        <v>440</v>
      </c>
      <c r="E26" s="7">
        <v>229</v>
      </c>
      <c r="F26" s="7">
        <v>211</v>
      </c>
    </row>
    <row r="27" spans="1:6" s="3" customFormat="1">
      <c r="A27" s="6" t="s">
        <v>30</v>
      </c>
      <c r="B27" s="7">
        <v>7</v>
      </c>
      <c r="C27" s="7">
        <v>284</v>
      </c>
      <c r="D27" s="5">
        <f t="shared" si="1"/>
        <v>624</v>
      </c>
      <c r="E27" s="7">
        <v>340</v>
      </c>
      <c r="F27" s="7">
        <v>284</v>
      </c>
    </row>
    <row r="28" spans="1:6" s="3" customFormat="1">
      <c r="A28" s="14" t="s">
        <v>31</v>
      </c>
      <c r="B28" s="7">
        <v>11</v>
      </c>
      <c r="C28" s="7">
        <v>419</v>
      </c>
      <c r="D28" s="16">
        <f t="shared" si="1"/>
        <v>937</v>
      </c>
      <c r="E28" s="7">
        <v>479</v>
      </c>
      <c r="F28" s="7">
        <v>458</v>
      </c>
    </row>
    <row r="29" spans="1:6" s="3" customFormat="1">
      <c r="A29" s="6" t="s">
        <v>32</v>
      </c>
      <c r="B29" s="7">
        <v>21</v>
      </c>
      <c r="C29" s="7">
        <v>730</v>
      </c>
      <c r="D29" s="5">
        <f t="shared" si="1"/>
        <v>1378</v>
      </c>
      <c r="E29" s="7">
        <v>701</v>
      </c>
      <c r="F29" s="7">
        <v>677</v>
      </c>
    </row>
    <row r="30" spans="1:6" s="3" customFormat="1">
      <c r="A30" s="6" t="s">
        <v>33</v>
      </c>
      <c r="B30" s="7">
        <v>17</v>
      </c>
      <c r="C30" s="7">
        <v>466</v>
      </c>
      <c r="D30" s="5">
        <f t="shared" si="1"/>
        <v>1065</v>
      </c>
      <c r="E30" s="7">
        <v>553</v>
      </c>
      <c r="F30" s="7">
        <v>512</v>
      </c>
    </row>
    <row r="31" spans="1:6" s="3" customFormat="1">
      <c r="A31" s="6" t="s">
        <v>34</v>
      </c>
      <c r="B31" s="7">
        <v>20</v>
      </c>
      <c r="C31" s="7">
        <v>2748</v>
      </c>
      <c r="D31" s="5">
        <f t="shared" si="1"/>
        <v>6222</v>
      </c>
      <c r="E31" s="7">
        <v>2940</v>
      </c>
      <c r="F31" s="7">
        <v>3282</v>
      </c>
    </row>
    <row r="32" spans="1:6" s="3" customFormat="1">
      <c r="A32" s="6" t="s">
        <v>35</v>
      </c>
      <c r="B32" s="7">
        <v>10</v>
      </c>
      <c r="C32" s="7">
        <v>1781</v>
      </c>
      <c r="D32" s="5">
        <f t="shared" si="1"/>
        <v>3747</v>
      </c>
      <c r="E32" s="7">
        <v>1788</v>
      </c>
      <c r="F32" s="7">
        <v>1959</v>
      </c>
    </row>
    <row r="33" spans="1:6" s="3" customFormat="1">
      <c r="A33" s="6" t="s">
        <v>36</v>
      </c>
      <c r="B33" s="7">
        <v>6</v>
      </c>
      <c r="C33" s="7">
        <v>246</v>
      </c>
      <c r="D33" s="5">
        <f t="shared" si="1"/>
        <v>491</v>
      </c>
      <c r="E33" s="7">
        <v>246</v>
      </c>
      <c r="F33" s="7">
        <v>245</v>
      </c>
    </row>
    <row r="34" spans="1:6" s="3" customFormat="1">
      <c r="A34" s="6" t="s">
        <v>37</v>
      </c>
      <c r="B34" s="7">
        <v>28</v>
      </c>
      <c r="C34" s="7">
        <v>1522</v>
      </c>
      <c r="D34" s="5">
        <f t="shared" si="1"/>
        <v>2976</v>
      </c>
      <c r="E34" s="7">
        <v>1372</v>
      </c>
      <c r="F34" s="7">
        <v>1604</v>
      </c>
    </row>
    <row r="35" spans="1:6" s="3" customFormat="1">
      <c r="A35" s="6" t="s">
        <v>38</v>
      </c>
      <c r="B35" s="7">
        <v>17</v>
      </c>
      <c r="C35" s="7">
        <v>775</v>
      </c>
      <c r="D35" s="5">
        <f t="shared" si="1"/>
        <v>1594</v>
      </c>
      <c r="E35" s="7">
        <v>744</v>
      </c>
      <c r="F35" s="7">
        <v>850</v>
      </c>
    </row>
    <row r="36" spans="1:6" s="3" customFormat="1">
      <c r="A36" s="6" t="s">
        <v>39</v>
      </c>
      <c r="B36" s="7">
        <v>17</v>
      </c>
      <c r="C36" s="7">
        <v>827</v>
      </c>
      <c r="D36" s="5">
        <f t="shared" si="1"/>
        <v>1687</v>
      </c>
      <c r="E36" s="7">
        <v>808</v>
      </c>
      <c r="F36" s="7">
        <v>879</v>
      </c>
    </row>
    <row r="37" spans="1:6" s="3" customFormat="1">
      <c r="A37" s="6" t="s">
        <v>40</v>
      </c>
      <c r="B37" s="7">
        <v>40</v>
      </c>
      <c r="C37" s="7">
        <v>6791</v>
      </c>
      <c r="D37" s="5">
        <f t="shared" si="1"/>
        <v>16102</v>
      </c>
      <c r="E37" s="7">
        <v>7463</v>
      </c>
      <c r="F37" s="7">
        <v>8639</v>
      </c>
    </row>
    <row r="38" spans="1:6" s="3" customFormat="1">
      <c r="A38" s="6" t="s">
        <v>41</v>
      </c>
      <c r="B38" s="7">
        <v>57</v>
      </c>
      <c r="C38" s="7">
        <v>12291</v>
      </c>
      <c r="D38" s="5">
        <f t="shared" si="1"/>
        <v>30261</v>
      </c>
      <c r="E38" s="7">
        <v>14136</v>
      </c>
      <c r="F38" s="7">
        <v>16125</v>
      </c>
    </row>
    <row r="39" spans="1:6" s="3" customFormat="1">
      <c r="A39" s="6" t="s">
        <v>42</v>
      </c>
      <c r="B39" s="7">
        <v>24</v>
      </c>
      <c r="C39" s="7">
        <v>2029</v>
      </c>
      <c r="D39" s="5">
        <f t="shared" si="1"/>
        <v>5660</v>
      </c>
      <c r="E39" s="7">
        <v>2814</v>
      </c>
      <c r="F39" s="7">
        <v>2846</v>
      </c>
    </row>
    <row r="40" spans="1:6" s="3" customFormat="1">
      <c r="A40" s="6" t="s">
        <v>43</v>
      </c>
      <c r="B40" s="7">
        <v>37</v>
      </c>
      <c r="C40" s="7">
        <v>6420</v>
      </c>
      <c r="D40" s="5">
        <f t="shared" si="1"/>
        <v>16729</v>
      </c>
      <c r="E40" s="7">
        <v>7902</v>
      </c>
      <c r="F40" s="7">
        <v>8827</v>
      </c>
    </row>
    <row r="41" spans="1:6" s="3" customFormat="1">
      <c r="A41" s="6" t="s">
        <v>44</v>
      </c>
      <c r="B41" s="7">
        <v>63</v>
      </c>
      <c r="C41" s="7">
        <v>13419</v>
      </c>
      <c r="D41" s="5">
        <f t="shared" si="1"/>
        <v>35090</v>
      </c>
      <c r="E41" s="7">
        <v>16729</v>
      </c>
      <c r="F41" s="7">
        <v>18361</v>
      </c>
    </row>
    <row r="42" spans="1:6" s="3" customFormat="1">
      <c r="A42" s="6" t="s">
        <v>45</v>
      </c>
      <c r="B42" s="7">
        <v>75</v>
      </c>
      <c r="C42" s="7">
        <v>17455</v>
      </c>
      <c r="D42" s="5">
        <f t="shared" si="1"/>
        <v>44885</v>
      </c>
      <c r="E42" s="7">
        <v>21158</v>
      </c>
      <c r="F42" s="7">
        <v>23727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workbookViewId="0">
      <selection activeCell="H17" sqref="H17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9" t="str">
        <f>修改年度!$A1</f>
        <v>高雄市左營區110年度月里別人口概況統計表</v>
      </c>
      <c r="B1" s="19"/>
      <c r="C1" s="19"/>
      <c r="D1" s="19"/>
      <c r="E1" s="19"/>
      <c r="F1" s="19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81762</v>
      </c>
      <c r="D3" s="5">
        <f t="shared" si="0"/>
        <v>196585</v>
      </c>
      <c r="E3" s="5">
        <f t="shared" si="0"/>
        <v>93879</v>
      </c>
      <c r="F3" s="5">
        <f t="shared" si="0"/>
        <v>102706</v>
      </c>
    </row>
    <row r="4" spans="1:6" s="3" customFormat="1">
      <c r="A4" s="6" t="s">
        <v>7</v>
      </c>
      <c r="B4" s="7">
        <v>17</v>
      </c>
      <c r="C4" s="7">
        <v>1745</v>
      </c>
      <c r="D4" s="5">
        <f t="shared" ref="D4:D42" si="1">E4+F4</f>
        <v>2771</v>
      </c>
      <c r="E4" s="7">
        <v>1545</v>
      </c>
      <c r="F4" s="7">
        <v>1226</v>
      </c>
    </row>
    <row r="5" spans="1:6" s="3" customFormat="1">
      <c r="A5" s="6" t="s">
        <v>8</v>
      </c>
      <c r="B5" s="7">
        <v>11</v>
      </c>
      <c r="C5" s="7">
        <v>455</v>
      </c>
      <c r="D5" s="5">
        <f t="shared" si="1"/>
        <v>1040</v>
      </c>
      <c r="E5" s="7">
        <v>516</v>
      </c>
      <c r="F5" s="7">
        <v>524</v>
      </c>
    </row>
    <row r="6" spans="1:6" s="3" customFormat="1">
      <c r="A6" s="6" t="s">
        <v>9</v>
      </c>
      <c r="B6" s="7">
        <v>6</v>
      </c>
      <c r="C6" s="7">
        <v>259</v>
      </c>
      <c r="D6" s="5">
        <f t="shared" si="1"/>
        <v>556</v>
      </c>
      <c r="E6" s="7">
        <v>272</v>
      </c>
      <c r="F6" s="7">
        <v>284</v>
      </c>
    </row>
    <row r="7" spans="1:6" s="3" customFormat="1">
      <c r="A7" s="6" t="s">
        <v>10</v>
      </c>
      <c r="B7" s="7">
        <v>7</v>
      </c>
      <c r="C7" s="7">
        <v>275</v>
      </c>
      <c r="D7" s="5">
        <f t="shared" si="1"/>
        <v>654</v>
      </c>
      <c r="E7" s="7">
        <v>330</v>
      </c>
      <c r="F7" s="7">
        <v>324</v>
      </c>
    </row>
    <row r="8" spans="1:6" s="3" customFormat="1">
      <c r="A8" s="6" t="s">
        <v>11</v>
      </c>
      <c r="B8" s="7">
        <v>7</v>
      </c>
      <c r="C8" s="7">
        <v>248</v>
      </c>
      <c r="D8" s="5">
        <f t="shared" si="1"/>
        <v>529</v>
      </c>
      <c r="E8" s="7">
        <v>298</v>
      </c>
      <c r="F8" s="7">
        <v>231</v>
      </c>
    </row>
    <row r="9" spans="1:6" s="3" customFormat="1">
      <c r="A9" s="6" t="s">
        <v>12</v>
      </c>
      <c r="B9" s="7">
        <v>8</v>
      </c>
      <c r="C9" s="7">
        <v>364</v>
      </c>
      <c r="D9" s="5">
        <f t="shared" si="1"/>
        <v>887</v>
      </c>
      <c r="E9" s="7">
        <v>459</v>
      </c>
      <c r="F9" s="7">
        <v>428</v>
      </c>
    </row>
    <row r="10" spans="1:6" s="3" customFormat="1">
      <c r="A10" s="6" t="s">
        <v>13</v>
      </c>
      <c r="B10" s="7">
        <v>10</v>
      </c>
      <c r="C10" s="7">
        <v>431</v>
      </c>
      <c r="D10" s="5">
        <f t="shared" si="1"/>
        <v>912</v>
      </c>
      <c r="E10" s="7">
        <v>476</v>
      </c>
      <c r="F10" s="7">
        <v>436</v>
      </c>
    </row>
    <row r="11" spans="1:6" s="3" customFormat="1">
      <c r="A11" s="6" t="s">
        <v>14</v>
      </c>
      <c r="B11" s="7">
        <v>13</v>
      </c>
      <c r="C11" s="7">
        <v>361</v>
      </c>
      <c r="D11" s="5">
        <f t="shared" si="1"/>
        <v>780</v>
      </c>
      <c r="E11" s="7">
        <v>391</v>
      </c>
      <c r="F11" s="7">
        <v>389</v>
      </c>
    </row>
    <row r="12" spans="1:6" s="3" customFormat="1">
      <c r="A12" s="6" t="s">
        <v>15</v>
      </c>
      <c r="B12" s="7">
        <v>31</v>
      </c>
      <c r="C12" s="7">
        <v>1629</v>
      </c>
      <c r="D12" s="5">
        <f t="shared" si="1"/>
        <v>3618</v>
      </c>
      <c r="E12" s="7">
        <v>1800</v>
      </c>
      <c r="F12" s="7">
        <v>1818</v>
      </c>
    </row>
    <row r="13" spans="1:6" s="3" customFormat="1">
      <c r="A13" s="6" t="s">
        <v>16</v>
      </c>
      <c r="B13" s="7">
        <v>18</v>
      </c>
      <c r="C13" s="8">
        <v>859</v>
      </c>
      <c r="D13" s="5">
        <f t="shared" si="1"/>
        <v>1662</v>
      </c>
      <c r="E13" s="7">
        <v>762</v>
      </c>
      <c r="F13" s="7">
        <v>900</v>
      </c>
    </row>
    <row r="14" spans="1:6" s="3" customFormat="1">
      <c r="A14" s="6" t="s">
        <v>17</v>
      </c>
      <c r="B14" s="7">
        <v>5</v>
      </c>
      <c r="C14" s="7">
        <v>179</v>
      </c>
      <c r="D14" s="5">
        <f t="shared" si="1"/>
        <v>357</v>
      </c>
      <c r="E14" s="7">
        <v>172</v>
      </c>
      <c r="F14" s="7">
        <v>185</v>
      </c>
    </row>
    <row r="15" spans="1:6" s="3" customFormat="1">
      <c r="A15" s="6" t="s">
        <v>18</v>
      </c>
      <c r="B15" s="7">
        <v>9</v>
      </c>
      <c r="C15" s="7">
        <v>320</v>
      </c>
      <c r="D15" s="5">
        <f t="shared" si="1"/>
        <v>857</v>
      </c>
      <c r="E15" s="7">
        <v>440</v>
      </c>
      <c r="F15" s="7">
        <v>417</v>
      </c>
    </row>
    <row r="16" spans="1:6" s="3" customFormat="1">
      <c r="A16" s="6" t="s">
        <v>19</v>
      </c>
      <c r="B16" s="7">
        <v>21</v>
      </c>
      <c r="C16" s="7">
        <v>791</v>
      </c>
      <c r="D16" s="5">
        <f t="shared" si="1"/>
        <v>1932</v>
      </c>
      <c r="E16" s="7">
        <v>940</v>
      </c>
      <c r="F16" s="7">
        <v>992</v>
      </c>
    </row>
    <row r="17" spans="1:6" s="3" customFormat="1">
      <c r="A17" s="6" t="s">
        <v>20</v>
      </c>
      <c r="B17" s="7">
        <v>26</v>
      </c>
      <c r="C17" s="7">
        <v>1209</v>
      </c>
      <c r="D17" s="5">
        <f t="shared" si="1"/>
        <v>2826</v>
      </c>
      <c r="E17" s="7">
        <v>1362</v>
      </c>
      <c r="F17" s="7">
        <v>1464</v>
      </c>
    </row>
    <row r="18" spans="1:6" s="3" customFormat="1">
      <c r="A18" s="6" t="s">
        <v>21</v>
      </c>
      <c r="B18" s="7">
        <v>13</v>
      </c>
      <c r="C18" s="7">
        <v>1278</v>
      </c>
      <c r="D18" s="5">
        <f t="shared" si="1"/>
        <v>2782</v>
      </c>
      <c r="E18" s="7">
        <v>1399</v>
      </c>
      <c r="F18" s="7">
        <v>1383</v>
      </c>
    </row>
    <row r="19" spans="1:6" s="3" customFormat="1">
      <c r="A19" s="6" t="s">
        <v>22</v>
      </c>
      <c r="B19" s="7">
        <v>5</v>
      </c>
      <c r="C19" s="7">
        <v>347</v>
      </c>
      <c r="D19" s="5">
        <f t="shared" si="1"/>
        <v>715</v>
      </c>
      <c r="E19" s="7">
        <v>352</v>
      </c>
      <c r="F19" s="7">
        <v>363</v>
      </c>
    </row>
    <row r="20" spans="1:6" s="3" customFormat="1">
      <c r="A20" s="6" t="s">
        <v>23</v>
      </c>
      <c r="B20" s="7">
        <v>10</v>
      </c>
      <c r="C20" s="7">
        <v>422</v>
      </c>
      <c r="D20" s="5">
        <f t="shared" si="1"/>
        <v>975</v>
      </c>
      <c r="E20" s="7">
        <v>503</v>
      </c>
      <c r="F20" s="7">
        <v>472</v>
      </c>
    </row>
    <row r="21" spans="1:6" s="3" customFormat="1">
      <c r="A21" s="6" t="s">
        <v>24</v>
      </c>
      <c r="B21" s="7">
        <v>13</v>
      </c>
      <c r="C21" s="7">
        <v>355</v>
      </c>
      <c r="D21" s="5">
        <f t="shared" si="1"/>
        <v>759</v>
      </c>
      <c r="E21" s="7">
        <v>403</v>
      </c>
      <c r="F21" s="7">
        <v>356</v>
      </c>
    </row>
    <row r="22" spans="1:6" s="3" customFormat="1">
      <c r="A22" s="6" t="s">
        <v>25</v>
      </c>
      <c r="B22" s="7">
        <v>5</v>
      </c>
      <c r="C22" s="7">
        <v>165</v>
      </c>
      <c r="D22" s="5">
        <f t="shared" si="1"/>
        <v>350</v>
      </c>
      <c r="E22" s="7">
        <v>203</v>
      </c>
      <c r="F22" s="7">
        <v>147</v>
      </c>
    </row>
    <row r="23" spans="1:6" s="3" customFormat="1">
      <c r="A23" s="6" t="s">
        <v>26</v>
      </c>
      <c r="B23" s="7">
        <v>7</v>
      </c>
      <c r="C23" s="7">
        <v>222</v>
      </c>
      <c r="D23" s="5">
        <f t="shared" si="1"/>
        <v>576</v>
      </c>
      <c r="E23" s="7">
        <v>283</v>
      </c>
      <c r="F23" s="7">
        <v>293</v>
      </c>
    </row>
    <row r="24" spans="1:6" s="3" customFormat="1">
      <c r="A24" s="6" t="s">
        <v>27</v>
      </c>
      <c r="B24" s="7">
        <v>6</v>
      </c>
      <c r="C24" s="7">
        <v>226</v>
      </c>
      <c r="D24" s="5">
        <f t="shared" si="1"/>
        <v>517</v>
      </c>
      <c r="E24" s="7">
        <v>280</v>
      </c>
      <c r="F24" s="7">
        <v>237</v>
      </c>
    </row>
    <row r="25" spans="1:6" s="3" customFormat="1">
      <c r="A25" s="6" t="s">
        <v>28</v>
      </c>
      <c r="B25" s="7">
        <v>7</v>
      </c>
      <c r="C25" s="7">
        <v>310</v>
      </c>
      <c r="D25" s="5">
        <f t="shared" si="1"/>
        <v>752</v>
      </c>
      <c r="E25" s="7">
        <v>398</v>
      </c>
      <c r="F25" s="9">
        <v>354</v>
      </c>
    </row>
    <row r="26" spans="1:6" s="3" customFormat="1">
      <c r="A26" s="11" t="s">
        <v>29</v>
      </c>
      <c r="B26" s="12">
        <v>5</v>
      </c>
      <c r="C26" s="12">
        <v>192</v>
      </c>
      <c r="D26" s="13">
        <f t="shared" si="1"/>
        <v>423</v>
      </c>
      <c r="E26" s="12">
        <v>222</v>
      </c>
      <c r="F26" s="12">
        <v>201</v>
      </c>
    </row>
    <row r="27" spans="1:6" s="3" customFormat="1">
      <c r="A27" s="6" t="s">
        <v>30</v>
      </c>
      <c r="B27" s="7">
        <v>7</v>
      </c>
      <c r="C27" s="7">
        <v>280</v>
      </c>
      <c r="D27" s="5">
        <f t="shared" si="1"/>
        <v>620</v>
      </c>
      <c r="E27" s="7">
        <v>342</v>
      </c>
      <c r="F27" s="7">
        <v>278</v>
      </c>
    </row>
    <row r="28" spans="1:6" s="3" customFormat="1">
      <c r="A28" s="14" t="s">
        <v>31</v>
      </c>
      <c r="B28" s="15">
        <v>11</v>
      </c>
      <c r="C28" s="15">
        <v>415</v>
      </c>
      <c r="D28" s="16">
        <f t="shared" si="1"/>
        <v>896</v>
      </c>
      <c r="E28" s="15">
        <v>459</v>
      </c>
      <c r="F28" s="15">
        <v>437</v>
      </c>
    </row>
    <row r="29" spans="1:6" s="3" customFormat="1">
      <c r="A29" s="6" t="s">
        <v>32</v>
      </c>
      <c r="B29" s="7">
        <v>21</v>
      </c>
      <c r="C29" s="7">
        <v>722</v>
      </c>
      <c r="D29" s="5">
        <f t="shared" si="1"/>
        <v>1346</v>
      </c>
      <c r="E29" s="7">
        <v>686</v>
      </c>
      <c r="F29" s="7">
        <v>660</v>
      </c>
    </row>
    <row r="30" spans="1:6" s="3" customFormat="1">
      <c r="A30" s="6" t="s">
        <v>33</v>
      </c>
      <c r="B30" s="7">
        <v>17</v>
      </c>
      <c r="C30" s="7">
        <v>474</v>
      </c>
      <c r="D30" s="5">
        <f t="shared" si="1"/>
        <v>982</v>
      </c>
      <c r="E30" s="7">
        <v>510</v>
      </c>
      <c r="F30" s="7">
        <v>472</v>
      </c>
    </row>
    <row r="31" spans="1:6" s="3" customFormat="1">
      <c r="A31" s="6" t="s">
        <v>34</v>
      </c>
      <c r="B31" s="7">
        <v>20</v>
      </c>
      <c r="C31" s="7">
        <v>2752</v>
      </c>
      <c r="D31" s="5">
        <f t="shared" si="1"/>
        <v>6143</v>
      </c>
      <c r="E31" s="7">
        <v>2917</v>
      </c>
      <c r="F31" s="7">
        <v>3226</v>
      </c>
    </row>
    <row r="32" spans="1:6" s="3" customFormat="1">
      <c r="A32" s="6" t="s">
        <v>35</v>
      </c>
      <c r="B32" s="7">
        <v>10</v>
      </c>
      <c r="C32" s="7">
        <v>1776</v>
      </c>
      <c r="D32" s="5">
        <f t="shared" si="1"/>
        <v>3730</v>
      </c>
      <c r="E32" s="7">
        <v>1785</v>
      </c>
      <c r="F32" s="7">
        <v>1945</v>
      </c>
    </row>
    <row r="33" spans="1:6" s="3" customFormat="1">
      <c r="A33" s="6" t="s">
        <v>36</v>
      </c>
      <c r="B33" s="7">
        <v>6</v>
      </c>
      <c r="C33" s="7">
        <v>744</v>
      </c>
      <c r="D33" s="5">
        <f t="shared" si="1"/>
        <v>1194</v>
      </c>
      <c r="E33" s="7">
        <v>573</v>
      </c>
      <c r="F33" s="7">
        <v>621</v>
      </c>
    </row>
    <row r="34" spans="1:6" s="3" customFormat="1">
      <c r="A34" s="6" t="s">
        <v>37</v>
      </c>
      <c r="B34" s="7">
        <v>28</v>
      </c>
      <c r="C34" s="7">
        <v>1515</v>
      </c>
      <c r="D34" s="5">
        <f t="shared" si="1"/>
        <v>2925</v>
      </c>
      <c r="E34" s="7">
        <v>1348</v>
      </c>
      <c r="F34" s="7">
        <v>1577</v>
      </c>
    </row>
    <row r="35" spans="1:6" s="3" customFormat="1">
      <c r="A35" s="6" t="s">
        <v>38</v>
      </c>
      <c r="B35" s="7">
        <v>17</v>
      </c>
      <c r="C35" s="7">
        <v>761</v>
      </c>
      <c r="D35" s="5">
        <f t="shared" si="1"/>
        <v>1546</v>
      </c>
      <c r="E35" s="7">
        <v>720</v>
      </c>
      <c r="F35" s="7">
        <v>826</v>
      </c>
    </row>
    <row r="36" spans="1:6" s="3" customFormat="1">
      <c r="A36" s="6" t="s">
        <v>39</v>
      </c>
      <c r="B36" s="7">
        <v>17</v>
      </c>
      <c r="C36" s="7">
        <v>825</v>
      </c>
      <c r="D36" s="5">
        <f t="shared" si="1"/>
        <v>1661</v>
      </c>
      <c r="E36" s="7">
        <v>795</v>
      </c>
      <c r="F36" s="7">
        <v>866</v>
      </c>
    </row>
    <row r="37" spans="1:6" s="3" customFormat="1">
      <c r="A37" s="6" t="s">
        <v>40</v>
      </c>
      <c r="B37" s="7">
        <v>40</v>
      </c>
      <c r="C37" s="7">
        <v>6830</v>
      </c>
      <c r="D37" s="5">
        <f t="shared" si="1"/>
        <v>16059</v>
      </c>
      <c r="E37" s="7">
        <v>7445</v>
      </c>
      <c r="F37" s="7">
        <v>8614</v>
      </c>
    </row>
    <row r="38" spans="1:6" s="3" customFormat="1">
      <c r="A38" s="6" t="s">
        <v>41</v>
      </c>
      <c r="B38" s="7">
        <v>57</v>
      </c>
      <c r="C38" s="7">
        <v>12332</v>
      </c>
      <c r="D38" s="5">
        <f t="shared" si="1"/>
        <v>29940</v>
      </c>
      <c r="E38" s="7">
        <v>13936</v>
      </c>
      <c r="F38" s="7">
        <v>16004</v>
      </c>
    </row>
    <row r="39" spans="1:6" s="3" customFormat="1">
      <c r="A39" s="6" t="s">
        <v>42</v>
      </c>
      <c r="B39" s="7">
        <v>24</v>
      </c>
      <c r="C39" s="7">
        <v>2024</v>
      </c>
      <c r="D39" s="5">
        <f t="shared" si="1"/>
        <v>5601</v>
      </c>
      <c r="E39" s="7">
        <v>2776</v>
      </c>
      <c r="F39" s="7">
        <v>2825</v>
      </c>
    </row>
    <row r="40" spans="1:6" s="3" customFormat="1">
      <c r="A40" s="6" t="s">
        <v>43</v>
      </c>
      <c r="B40" s="7">
        <v>37</v>
      </c>
      <c r="C40" s="7">
        <v>6515</v>
      </c>
      <c r="D40" s="5">
        <f t="shared" si="1"/>
        <v>16748</v>
      </c>
      <c r="E40" s="7">
        <v>7926</v>
      </c>
      <c r="F40" s="7">
        <v>8822</v>
      </c>
    </row>
    <row r="41" spans="1:6" s="3" customFormat="1">
      <c r="A41" s="6" t="s">
        <v>44</v>
      </c>
      <c r="B41" s="7">
        <v>63</v>
      </c>
      <c r="C41" s="7">
        <v>13480</v>
      </c>
      <c r="D41" s="5">
        <f t="shared" si="1"/>
        <v>34980</v>
      </c>
      <c r="E41" s="7">
        <v>16695</v>
      </c>
      <c r="F41" s="7">
        <v>18285</v>
      </c>
    </row>
    <row r="42" spans="1:6" s="3" customFormat="1">
      <c r="A42" s="6" t="s">
        <v>45</v>
      </c>
      <c r="B42" s="7">
        <v>75</v>
      </c>
      <c r="C42" s="7">
        <v>17675</v>
      </c>
      <c r="D42" s="5">
        <f t="shared" si="1"/>
        <v>44984</v>
      </c>
      <c r="E42" s="7">
        <v>21160</v>
      </c>
      <c r="F42" s="7">
        <v>23824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I16" sqref="I16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9" t="str">
        <f>修改年度!$A1</f>
        <v>高雄市左營區110年度月里別人口概況統計表</v>
      </c>
      <c r="B1" s="19"/>
      <c r="C1" s="19"/>
      <c r="D1" s="19"/>
      <c r="E1" s="19"/>
      <c r="F1" s="19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81768</v>
      </c>
      <c r="D3" s="5">
        <f t="shared" si="0"/>
        <v>196440</v>
      </c>
      <c r="E3" s="5">
        <f t="shared" si="0"/>
        <v>93763</v>
      </c>
      <c r="F3" s="5">
        <f t="shared" si="0"/>
        <v>102677</v>
      </c>
    </row>
    <row r="4" spans="1:6" s="3" customFormat="1">
      <c r="A4" s="6" t="s">
        <v>7</v>
      </c>
      <c r="B4" s="7">
        <v>17</v>
      </c>
      <c r="C4" s="7">
        <v>1742</v>
      </c>
      <c r="D4" s="5">
        <f t="shared" ref="D4:D42" si="1">E4+F4</f>
        <v>2764</v>
      </c>
      <c r="E4" s="7">
        <v>1541</v>
      </c>
      <c r="F4" s="7">
        <v>1223</v>
      </c>
    </row>
    <row r="5" spans="1:6" s="3" customFormat="1">
      <c r="A5" s="6" t="s">
        <v>8</v>
      </c>
      <c r="B5" s="7">
        <v>11</v>
      </c>
      <c r="C5" s="7">
        <v>454</v>
      </c>
      <c r="D5" s="5">
        <f t="shared" si="1"/>
        <v>1040</v>
      </c>
      <c r="E5" s="7">
        <v>516</v>
      </c>
      <c r="F5" s="7">
        <v>524</v>
      </c>
    </row>
    <row r="6" spans="1:6" s="3" customFormat="1">
      <c r="A6" s="6" t="s">
        <v>9</v>
      </c>
      <c r="B6" s="7">
        <v>6</v>
      </c>
      <c r="C6" s="7">
        <v>260</v>
      </c>
      <c r="D6" s="5">
        <f t="shared" si="1"/>
        <v>556</v>
      </c>
      <c r="E6" s="7">
        <v>273</v>
      </c>
      <c r="F6" s="7">
        <v>283</v>
      </c>
    </row>
    <row r="7" spans="1:6" s="3" customFormat="1">
      <c r="A7" s="6" t="s">
        <v>10</v>
      </c>
      <c r="B7" s="7">
        <v>7</v>
      </c>
      <c r="C7" s="7">
        <v>275</v>
      </c>
      <c r="D7" s="5">
        <f t="shared" si="1"/>
        <v>651</v>
      </c>
      <c r="E7" s="7">
        <v>329</v>
      </c>
      <c r="F7" s="7">
        <v>322</v>
      </c>
    </row>
    <row r="8" spans="1:6" s="3" customFormat="1">
      <c r="A8" s="6" t="s">
        <v>11</v>
      </c>
      <c r="B8" s="7">
        <v>7</v>
      </c>
      <c r="C8" s="7">
        <v>248</v>
      </c>
      <c r="D8" s="5">
        <f t="shared" si="1"/>
        <v>528</v>
      </c>
      <c r="E8" s="7">
        <v>296</v>
      </c>
      <c r="F8" s="7">
        <v>232</v>
      </c>
    </row>
    <row r="9" spans="1:6" s="3" customFormat="1">
      <c r="A9" s="6" t="s">
        <v>12</v>
      </c>
      <c r="B9" s="7">
        <v>8</v>
      </c>
      <c r="C9" s="7">
        <v>364</v>
      </c>
      <c r="D9" s="5">
        <f t="shared" si="1"/>
        <v>883</v>
      </c>
      <c r="E9" s="7">
        <v>457</v>
      </c>
      <c r="F9" s="7">
        <v>426</v>
      </c>
    </row>
    <row r="10" spans="1:6" s="3" customFormat="1">
      <c r="A10" s="6" t="s">
        <v>13</v>
      </c>
      <c r="B10" s="7">
        <v>10</v>
      </c>
      <c r="C10" s="7">
        <v>430</v>
      </c>
      <c r="D10" s="5">
        <f t="shared" si="1"/>
        <v>908</v>
      </c>
      <c r="E10" s="7">
        <v>472</v>
      </c>
      <c r="F10" s="7">
        <v>436</v>
      </c>
    </row>
    <row r="11" spans="1:6" s="3" customFormat="1">
      <c r="A11" s="6" t="s">
        <v>14</v>
      </c>
      <c r="B11" s="7">
        <v>13</v>
      </c>
      <c r="C11" s="7">
        <v>363</v>
      </c>
      <c r="D11" s="5">
        <f t="shared" si="1"/>
        <v>789</v>
      </c>
      <c r="E11" s="7">
        <v>393</v>
      </c>
      <c r="F11" s="7">
        <v>396</v>
      </c>
    </row>
    <row r="12" spans="1:6" s="3" customFormat="1">
      <c r="A12" s="6" t="s">
        <v>15</v>
      </c>
      <c r="B12" s="7">
        <v>31</v>
      </c>
      <c r="C12" s="7">
        <v>1627</v>
      </c>
      <c r="D12" s="5">
        <f t="shared" si="1"/>
        <v>3600</v>
      </c>
      <c r="E12" s="7">
        <v>1795</v>
      </c>
      <c r="F12" s="7">
        <v>1805</v>
      </c>
    </row>
    <row r="13" spans="1:6" s="3" customFormat="1">
      <c r="A13" s="6" t="s">
        <v>16</v>
      </c>
      <c r="B13" s="7">
        <v>18</v>
      </c>
      <c r="C13" s="8">
        <v>861</v>
      </c>
      <c r="D13" s="5">
        <f t="shared" si="1"/>
        <v>1670</v>
      </c>
      <c r="E13" s="7">
        <v>764</v>
      </c>
      <c r="F13" s="7">
        <v>906</v>
      </c>
    </row>
    <row r="14" spans="1:6" s="3" customFormat="1">
      <c r="A14" s="6" t="s">
        <v>17</v>
      </c>
      <c r="B14" s="7">
        <v>5</v>
      </c>
      <c r="C14" s="7">
        <v>179</v>
      </c>
      <c r="D14" s="5">
        <f t="shared" si="1"/>
        <v>356</v>
      </c>
      <c r="E14" s="7">
        <v>173</v>
      </c>
      <c r="F14" s="7">
        <v>183</v>
      </c>
    </row>
    <row r="15" spans="1:6" s="3" customFormat="1">
      <c r="A15" s="6" t="s">
        <v>18</v>
      </c>
      <c r="B15" s="7">
        <v>9</v>
      </c>
      <c r="C15" s="7">
        <v>327</v>
      </c>
      <c r="D15" s="5">
        <f t="shared" si="1"/>
        <v>881</v>
      </c>
      <c r="E15" s="7">
        <v>448</v>
      </c>
      <c r="F15" s="7">
        <v>433</v>
      </c>
    </row>
    <row r="16" spans="1:6" s="3" customFormat="1">
      <c r="A16" s="6" t="s">
        <v>19</v>
      </c>
      <c r="B16" s="7">
        <v>21</v>
      </c>
      <c r="C16" s="7">
        <v>793</v>
      </c>
      <c r="D16" s="5">
        <f t="shared" si="1"/>
        <v>1934</v>
      </c>
      <c r="E16" s="7">
        <v>942</v>
      </c>
      <c r="F16" s="7">
        <v>992</v>
      </c>
    </row>
    <row r="17" spans="1:6" s="3" customFormat="1">
      <c r="A17" s="6" t="s">
        <v>20</v>
      </c>
      <c r="B17" s="7">
        <v>26</v>
      </c>
      <c r="C17" s="7">
        <v>1209</v>
      </c>
      <c r="D17" s="5">
        <f t="shared" si="1"/>
        <v>2816</v>
      </c>
      <c r="E17" s="7">
        <v>1355</v>
      </c>
      <c r="F17" s="7">
        <v>1461</v>
      </c>
    </row>
    <row r="18" spans="1:6" s="3" customFormat="1">
      <c r="A18" s="6" t="s">
        <v>21</v>
      </c>
      <c r="B18" s="7">
        <v>13</v>
      </c>
      <c r="C18" s="7">
        <v>1277</v>
      </c>
      <c r="D18" s="5">
        <f t="shared" si="1"/>
        <v>2762</v>
      </c>
      <c r="E18" s="7">
        <v>1388</v>
      </c>
      <c r="F18" s="7">
        <v>1374</v>
      </c>
    </row>
    <row r="19" spans="1:6" s="3" customFormat="1">
      <c r="A19" s="6" t="s">
        <v>22</v>
      </c>
      <c r="B19" s="7">
        <v>5</v>
      </c>
      <c r="C19" s="7">
        <v>345</v>
      </c>
      <c r="D19" s="5">
        <f t="shared" si="1"/>
        <v>714</v>
      </c>
      <c r="E19" s="7">
        <v>353</v>
      </c>
      <c r="F19" s="7">
        <v>361</v>
      </c>
    </row>
    <row r="20" spans="1:6" s="3" customFormat="1">
      <c r="A20" s="6" t="s">
        <v>23</v>
      </c>
      <c r="B20" s="7">
        <v>10</v>
      </c>
      <c r="C20" s="7">
        <v>423</v>
      </c>
      <c r="D20" s="5">
        <f t="shared" si="1"/>
        <v>972</v>
      </c>
      <c r="E20" s="7">
        <v>501</v>
      </c>
      <c r="F20" s="7">
        <v>471</v>
      </c>
    </row>
    <row r="21" spans="1:6" s="3" customFormat="1">
      <c r="A21" s="6" t="s">
        <v>24</v>
      </c>
      <c r="B21" s="7">
        <v>13</v>
      </c>
      <c r="C21" s="7">
        <v>356</v>
      </c>
      <c r="D21" s="5">
        <f t="shared" si="1"/>
        <v>760</v>
      </c>
      <c r="E21" s="7">
        <v>404</v>
      </c>
      <c r="F21" s="7">
        <v>356</v>
      </c>
    </row>
    <row r="22" spans="1:6" s="3" customFormat="1">
      <c r="A22" s="6" t="s">
        <v>25</v>
      </c>
      <c r="B22" s="7">
        <v>5</v>
      </c>
      <c r="C22" s="7">
        <v>163</v>
      </c>
      <c r="D22" s="5">
        <f t="shared" si="1"/>
        <v>349</v>
      </c>
      <c r="E22" s="7">
        <v>202</v>
      </c>
      <c r="F22" s="7">
        <v>147</v>
      </c>
    </row>
    <row r="23" spans="1:6" s="3" customFormat="1">
      <c r="A23" s="6" t="s">
        <v>26</v>
      </c>
      <c r="B23" s="7">
        <v>7</v>
      </c>
      <c r="C23" s="7">
        <v>218</v>
      </c>
      <c r="D23" s="5">
        <f t="shared" si="1"/>
        <v>570</v>
      </c>
      <c r="E23" s="7">
        <v>281</v>
      </c>
      <c r="F23" s="7">
        <v>289</v>
      </c>
    </row>
    <row r="24" spans="1:6" s="3" customFormat="1">
      <c r="A24" s="6" t="s">
        <v>27</v>
      </c>
      <c r="B24" s="7">
        <v>6</v>
      </c>
      <c r="C24" s="7">
        <v>225</v>
      </c>
      <c r="D24" s="5">
        <f t="shared" si="1"/>
        <v>513</v>
      </c>
      <c r="E24" s="7">
        <v>276</v>
      </c>
      <c r="F24" s="7">
        <v>237</v>
      </c>
    </row>
    <row r="25" spans="1:6" s="3" customFormat="1">
      <c r="A25" s="6" t="s">
        <v>28</v>
      </c>
      <c r="B25" s="7">
        <v>7</v>
      </c>
      <c r="C25" s="7">
        <v>308</v>
      </c>
      <c r="D25" s="5">
        <f t="shared" si="1"/>
        <v>744</v>
      </c>
      <c r="E25" s="7">
        <v>393</v>
      </c>
      <c r="F25" s="9">
        <v>351</v>
      </c>
    </row>
    <row r="26" spans="1:6" s="3" customFormat="1">
      <c r="A26" s="11" t="s">
        <v>29</v>
      </c>
      <c r="B26" s="12">
        <v>5</v>
      </c>
      <c r="C26" s="12">
        <v>189</v>
      </c>
      <c r="D26" s="13">
        <f t="shared" si="1"/>
        <v>422</v>
      </c>
      <c r="E26" s="12">
        <v>221</v>
      </c>
      <c r="F26" s="12">
        <v>201</v>
      </c>
    </row>
    <row r="27" spans="1:6" s="3" customFormat="1">
      <c r="A27" s="6" t="s">
        <v>30</v>
      </c>
      <c r="B27" s="7">
        <v>7</v>
      </c>
      <c r="C27" s="7">
        <v>279</v>
      </c>
      <c r="D27" s="5">
        <f t="shared" si="1"/>
        <v>620</v>
      </c>
      <c r="E27" s="7">
        <v>344</v>
      </c>
      <c r="F27" s="7">
        <v>276</v>
      </c>
    </row>
    <row r="28" spans="1:6" s="3" customFormat="1">
      <c r="A28" s="14" t="s">
        <v>31</v>
      </c>
      <c r="B28" s="15">
        <v>11</v>
      </c>
      <c r="C28" s="15">
        <v>414</v>
      </c>
      <c r="D28" s="16">
        <f t="shared" si="1"/>
        <v>889</v>
      </c>
      <c r="E28" s="15">
        <v>456</v>
      </c>
      <c r="F28" s="15">
        <v>433</v>
      </c>
    </row>
    <row r="29" spans="1:6" s="3" customFormat="1">
      <c r="A29" s="6" t="s">
        <v>32</v>
      </c>
      <c r="B29" s="7">
        <v>21</v>
      </c>
      <c r="C29" s="7">
        <v>723</v>
      </c>
      <c r="D29" s="5">
        <f t="shared" si="1"/>
        <v>1345</v>
      </c>
      <c r="E29" s="7">
        <v>685</v>
      </c>
      <c r="F29" s="7">
        <v>660</v>
      </c>
    </row>
    <row r="30" spans="1:6" s="3" customFormat="1">
      <c r="A30" s="6" t="s">
        <v>33</v>
      </c>
      <c r="B30" s="7">
        <v>17</v>
      </c>
      <c r="C30" s="7">
        <v>474</v>
      </c>
      <c r="D30" s="5">
        <f t="shared" si="1"/>
        <v>982</v>
      </c>
      <c r="E30" s="7">
        <v>512</v>
      </c>
      <c r="F30" s="7">
        <v>470</v>
      </c>
    </row>
    <row r="31" spans="1:6" s="3" customFormat="1">
      <c r="A31" s="6" t="s">
        <v>34</v>
      </c>
      <c r="B31" s="7">
        <v>20</v>
      </c>
      <c r="C31" s="7">
        <v>2757</v>
      </c>
      <c r="D31" s="5">
        <f t="shared" si="1"/>
        <v>6129</v>
      </c>
      <c r="E31" s="7">
        <v>2911</v>
      </c>
      <c r="F31" s="7">
        <v>3218</v>
      </c>
    </row>
    <row r="32" spans="1:6" s="3" customFormat="1">
      <c r="A32" s="6" t="s">
        <v>35</v>
      </c>
      <c r="B32" s="7">
        <v>10</v>
      </c>
      <c r="C32" s="7">
        <v>1771</v>
      </c>
      <c r="D32" s="5">
        <f t="shared" si="1"/>
        <v>3720</v>
      </c>
      <c r="E32" s="7">
        <v>1771</v>
      </c>
      <c r="F32" s="7">
        <v>1949</v>
      </c>
    </row>
    <row r="33" spans="1:6" s="3" customFormat="1">
      <c r="A33" s="6" t="s">
        <v>36</v>
      </c>
      <c r="B33" s="7">
        <v>6</v>
      </c>
      <c r="C33" s="7">
        <v>764</v>
      </c>
      <c r="D33" s="5">
        <f t="shared" si="1"/>
        <v>1230</v>
      </c>
      <c r="E33" s="7">
        <v>587</v>
      </c>
      <c r="F33" s="7">
        <v>643</v>
      </c>
    </row>
    <row r="34" spans="1:6" s="3" customFormat="1">
      <c r="A34" s="6" t="s">
        <v>37</v>
      </c>
      <c r="B34" s="7">
        <v>28</v>
      </c>
      <c r="C34" s="7">
        <v>1512</v>
      </c>
      <c r="D34" s="5">
        <f t="shared" si="1"/>
        <v>2912</v>
      </c>
      <c r="E34" s="7">
        <v>1338</v>
      </c>
      <c r="F34" s="7">
        <v>1574</v>
      </c>
    </row>
    <row r="35" spans="1:6" s="3" customFormat="1">
      <c r="A35" s="6" t="s">
        <v>38</v>
      </c>
      <c r="B35" s="7">
        <v>17</v>
      </c>
      <c r="C35" s="7">
        <v>754</v>
      </c>
      <c r="D35" s="5">
        <f t="shared" si="1"/>
        <v>1540</v>
      </c>
      <c r="E35" s="7">
        <v>717</v>
      </c>
      <c r="F35" s="7">
        <v>823</v>
      </c>
    </row>
    <row r="36" spans="1:6" s="3" customFormat="1">
      <c r="A36" s="6" t="s">
        <v>39</v>
      </c>
      <c r="B36" s="7">
        <v>17</v>
      </c>
      <c r="C36" s="7">
        <v>823</v>
      </c>
      <c r="D36" s="5">
        <f t="shared" si="1"/>
        <v>1652</v>
      </c>
      <c r="E36" s="7">
        <v>789</v>
      </c>
      <c r="F36" s="7">
        <v>863</v>
      </c>
    </row>
    <row r="37" spans="1:6" s="3" customFormat="1">
      <c r="A37" s="6" t="s">
        <v>40</v>
      </c>
      <c r="B37" s="7">
        <v>40</v>
      </c>
      <c r="C37" s="7">
        <v>6826</v>
      </c>
      <c r="D37" s="5">
        <f t="shared" si="1"/>
        <v>16050</v>
      </c>
      <c r="E37" s="7">
        <v>7441</v>
      </c>
      <c r="F37" s="7">
        <v>8609</v>
      </c>
    </row>
    <row r="38" spans="1:6" s="3" customFormat="1">
      <c r="A38" s="6" t="s">
        <v>41</v>
      </c>
      <c r="B38" s="7">
        <v>57</v>
      </c>
      <c r="C38" s="7">
        <v>12351</v>
      </c>
      <c r="D38" s="5">
        <f t="shared" si="1"/>
        <v>29932</v>
      </c>
      <c r="E38" s="7">
        <v>13929</v>
      </c>
      <c r="F38" s="7">
        <v>16003</v>
      </c>
    </row>
    <row r="39" spans="1:6" s="3" customFormat="1">
      <c r="A39" s="6" t="s">
        <v>42</v>
      </c>
      <c r="B39" s="7">
        <v>24</v>
      </c>
      <c r="C39" s="7">
        <v>2022</v>
      </c>
      <c r="D39" s="5">
        <f t="shared" si="1"/>
        <v>5581</v>
      </c>
      <c r="E39" s="7">
        <v>2763</v>
      </c>
      <c r="F39" s="7">
        <v>2818</v>
      </c>
    </row>
    <row r="40" spans="1:6" s="3" customFormat="1">
      <c r="A40" s="6" t="s">
        <v>43</v>
      </c>
      <c r="B40" s="7">
        <v>37</v>
      </c>
      <c r="C40" s="7">
        <v>6514</v>
      </c>
      <c r="D40" s="5">
        <f t="shared" si="1"/>
        <v>16731</v>
      </c>
      <c r="E40" s="7">
        <v>7913</v>
      </c>
      <c r="F40" s="7">
        <v>8818</v>
      </c>
    </row>
    <row r="41" spans="1:6" s="3" customFormat="1">
      <c r="A41" s="6" t="s">
        <v>44</v>
      </c>
      <c r="B41" s="7">
        <v>63</v>
      </c>
      <c r="C41" s="7">
        <v>13463</v>
      </c>
      <c r="D41" s="5">
        <f t="shared" si="1"/>
        <v>34936</v>
      </c>
      <c r="E41" s="7">
        <v>16675</v>
      </c>
      <c r="F41" s="7">
        <v>18261</v>
      </c>
    </row>
    <row r="42" spans="1:6" s="3" customFormat="1">
      <c r="A42" s="6" t="s">
        <v>45</v>
      </c>
      <c r="B42" s="7">
        <v>75</v>
      </c>
      <c r="C42" s="7">
        <v>17685</v>
      </c>
      <c r="D42" s="5">
        <f t="shared" si="1"/>
        <v>45009</v>
      </c>
      <c r="E42" s="7">
        <v>21159</v>
      </c>
      <c r="F42" s="7">
        <v>23850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tabSelected="1" workbookViewId="0">
      <selection activeCell="E4" sqref="E4:F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4.75" customHeight="1">
      <c r="A1" s="19" t="str">
        <f>修改年度!$A1</f>
        <v>高雄市左營區110年度月里別人口概況統計表</v>
      </c>
      <c r="B1" s="19"/>
      <c r="C1" s="19"/>
      <c r="D1" s="19"/>
      <c r="E1" s="19"/>
      <c r="F1" s="19"/>
    </row>
    <row r="2" spans="1:6" s="3" customFormat="1" ht="21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81743</v>
      </c>
      <c r="D3" s="5">
        <f t="shared" si="0"/>
        <v>196314</v>
      </c>
      <c r="E3" s="5">
        <f t="shared" si="0"/>
        <v>93733</v>
      </c>
      <c r="F3" s="5">
        <f t="shared" si="0"/>
        <v>102581</v>
      </c>
    </row>
    <row r="4" spans="1:6" s="3" customFormat="1">
      <c r="A4" s="6" t="s">
        <v>7</v>
      </c>
      <c r="B4" s="7">
        <v>17</v>
      </c>
      <c r="C4" s="7">
        <v>1727</v>
      </c>
      <c r="D4" s="5">
        <f t="shared" ref="D4:D42" si="1">E4+F4</f>
        <v>2735</v>
      </c>
      <c r="E4" s="7">
        <v>1535</v>
      </c>
      <c r="F4" s="7">
        <v>1200</v>
      </c>
    </row>
    <row r="5" spans="1:6" s="3" customFormat="1">
      <c r="A5" s="6" t="s">
        <v>8</v>
      </c>
      <c r="B5" s="7">
        <v>11</v>
      </c>
      <c r="C5" s="7">
        <v>454</v>
      </c>
      <c r="D5" s="5">
        <f t="shared" si="1"/>
        <v>1041</v>
      </c>
      <c r="E5" s="7">
        <v>518</v>
      </c>
      <c r="F5" s="7">
        <v>523</v>
      </c>
    </row>
    <row r="6" spans="1:6" s="3" customFormat="1">
      <c r="A6" s="6" t="s">
        <v>9</v>
      </c>
      <c r="B6" s="7">
        <v>6</v>
      </c>
      <c r="C6" s="7">
        <v>259</v>
      </c>
      <c r="D6" s="5">
        <f t="shared" si="1"/>
        <v>555</v>
      </c>
      <c r="E6" s="7">
        <v>273</v>
      </c>
      <c r="F6" s="7">
        <v>282</v>
      </c>
    </row>
    <row r="7" spans="1:6" s="3" customFormat="1">
      <c r="A7" s="6" t="s">
        <v>10</v>
      </c>
      <c r="B7" s="7">
        <v>7</v>
      </c>
      <c r="C7" s="7">
        <v>274</v>
      </c>
      <c r="D7" s="5">
        <f t="shared" si="1"/>
        <v>652</v>
      </c>
      <c r="E7" s="7">
        <v>332</v>
      </c>
      <c r="F7" s="7">
        <v>320</v>
      </c>
    </row>
    <row r="8" spans="1:6" s="3" customFormat="1">
      <c r="A8" s="6" t="s">
        <v>11</v>
      </c>
      <c r="B8" s="7">
        <v>7</v>
      </c>
      <c r="C8" s="7">
        <v>248</v>
      </c>
      <c r="D8" s="5">
        <f t="shared" si="1"/>
        <v>527</v>
      </c>
      <c r="E8" s="7">
        <v>293</v>
      </c>
      <c r="F8" s="7">
        <v>234</v>
      </c>
    </row>
    <row r="9" spans="1:6" s="3" customFormat="1">
      <c r="A9" s="6" t="s">
        <v>12</v>
      </c>
      <c r="B9" s="7">
        <v>8</v>
      </c>
      <c r="C9" s="7">
        <v>364</v>
      </c>
      <c r="D9" s="5">
        <f t="shared" si="1"/>
        <v>881</v>
      </c>
      <c r="E9" s="7">
        <v>456</v>
      </c>
      <c r="F9" s="7">
        <v>425</v>
      </c>
    </row>
    <row r="10" spans="1:6" s="3" customFormat="1">
      <c r="A10" s="6" t="s">
        <v>13</v>
      </c>
      <c r="B10" s="7">
        <v>10</v>
      </c>
      <c r="C10" s="7">
        <v>430</v>
      </c>
      <c r="D10" s="5">
        <f t="shared" si="1"/>
        <v>913</v>
      </c>
      <c r="E10" s="7">
        <v>476</v>
      </c>
      <c r="F10" s="7">
        <v>437</v>
      </c>
    </row>
    <row r="11" spans="1:6" s="3" customFormat="1">
      <c r="A11" s="6" t="s">
        <v>14</v>
      </c>
      <c r="B11" s="7">
        <v>13</v>
      </c>
      <c r="C11" s="7">
        <v>362</v>
      </c>
      <c r="D11" s="5">
        <f t="shared" si="1"/>
        <v>789</v>
      </c>
      <c r="E11" s="7">
        <v>395</v>
      </c>
      <c r="F11" s="7">
        <v>394</v>
      </c>
    </row>
    <row r="12" spans="1:6" s="3" customFormat="1">
      <c r="A12" s="6" t="s">
        <v>15</v>
      </c>
      <c r="B12" s="7">
        <v>31</v>
      </c>
      <c r="C12" s="7">
        <v>1622</v>
      </c>
      <c r="D12" s="5">
        <f t="shared" si="1"/>
        <v>3593</v>
      </c>
      <c r="E12" s="7">
        <v>1790</v>
      </c>
      <c r="F12" s="7">
        <v>1803</v>
      </c>
    </row>
    <row r="13" spans="1:6" s="3" customFormat="1">
      <c r="A13" s="6" t="s">
        <v>16</v>
      </c>
      <c r="B13" s="7">
        <v>18</v>
      </c>
      <c r="C13" s="8">
        <v>861</v>
      </c>
      <c r="D13" s="5">
        <f t="shared" si="1"/>
        <v>1669</v>
      </c>
      <c r="E13" s="7">
        <v>763</v>
      </c>
      <c r="F13" s="7">
        <v>906</v>
      </c>
    </row>
    <row r="14" spans="1:6" s="3" customFormat="1">
      <c r="A14" s="6" t="s">
        <v>17</v>
      </c>
      <c r="B14" s="7">
        <v>5</v>
      </c>
      <c r="C14" s="7">
        <v>181</v>
      </c>
      <c r="D14" s="5">
        <f t="shared" si="1"/>
        <v>361</v>
      </c>
      <c r="E14" s="7">
        <v>174</v>
      </c>
      <c r="F14" s="7">
        <v>187</v>
      </c>
    </row>
    <row r="15" spans="1:6" s="3" customFormat="1">
      <c r="A15" s="6" t="s">
        <v>18</v>
      </c>
      <c r="B15" s="7">
        <v>9</v>
      </c>
      <c r="C15" s="7">
        <v>322</v>
      </c>
      <c r="D15" s="5">
        <f t="shared" si="1"/>
        <v>868</v>
      </c>
      <c r="E15" s="7">
        <v>438</v>
      </c>
      <c r="F15" s="7">
        <v>430</v>
      </c>
    </row>
    <row r="16" spans="1:6" s="3" customFormat="1">
      <c r="A16" s="6" t="s">
        <v>19</v>
      </c>
      <c r="B16" s="7">
        <v>21</v>
      </c>
      <c r="C16" s="7">
        <v>790</v>
      </c>
      <c r="D16" s="5">
        <f t="shared" si="1"/>
        <v>1931</v>
      </c>
      <c r="E16" s="7">
        <v>940</v>
      </c>
      <c r="F16" s="7">
        <v>991</v>
      </c>
    </row>
    <row r="17" spans="1:6" s="3" customFormat="1">
      <c r="A17" s="6" t="s">
        <v>20</v>
      </c>
      <c r="B17" s="7">
        <v>26</v>
      </c>
      <c r="C17" s="7">
        <v>1209</v>
      </c>
      <c r="D17" s="5">
        <f t="shared" si="1"/>
        <v>2816</v>
      </c>
      <c r="E17" s="7">
        <v>1353</v>
      </c>
      <c r="F17" s="7">
        <v>1463</v>
      </c>
    </row>
    <row r="18" spans="1:6" s="3" customFormat="1">
      <c r="A18" s="6" t="s">
        <v>21</v>
      </c>
      <c r="B18" s="7">
        <v>13</v>
      </c>
      <c r="C18" s="7">
        <v>1276</v>
      </c>
      <c r="D18" s="5">
        <f t="shared" si="1"/>
        <v>2743</v>
      </c>
      <c r="E18" s="7">
        <v>1377</v>
      </c>
      <c r="F18" s="7">
        <v>1366</v>
      </c>
    </row>
    <row r="19" spans="1:6" s="3" customFormat="1">
      <c r="A19" s="6" t="s">
        <v>22</v>
      </c>
      <c r="B19" s="7">
        <v>5</v>
      </c>
      <c r="C19" s="7">
        <v>345</v>
      </c>
      <c r="D19" s="5">
        <f t="shared" si="1"/>
        <v>714</v>
      </c>
      <c r="E19" s="7">
        <v>354</v>
      </c>
      <c r="F19" s="7">
        <v>360</v>
      </c>
    </row>
    <row r="20" spans="1:6" s="3" customFormat="1">
      <c r="A20" s="6" t="s">
        <v>23</v>
      </c>
      <c r="B20" s="7">
        <v>10</v>
      </c>
      <c r="C20" s="7">
        <v>421</v>
      </c>
      <c r="D20" s="5">
        <f t="shared" si="1"/>
        <v>975</v>
      </c>
      <c r="E20" s="7">
        <v>498</v>
      </c>
      <c r="F20" s="7">
        <v>477</v>
      </c>
    </row>
    <row r="21" spans="1:6" s="3" customFormat="1">
      <c r="A21" s="6" t="s">
        <v>24</v>
      </c>
      <c r="B21" s="7">
        <v>13</v>
      </c>
      <c r="C21" s="7">
        <v>355</v>
      </c>
      <c r="D21" s="5">
        <f t="shared" si="1"/>
        <v>756</v>
      </c>
      <c r="E21" s="7">
        <v>402</v>
      </c>
      <c r="F21" s="7">
        <v>354</v>
      </c>
    </row>
    <row r="22" spans="1:6" s="3" customFormat="1">
      <c r="A22" s="6" t="s">
        <v>25</v>
      </c>
      <c r="B22" s="7">
        <v>5</v>
      </c>
      <c r="C22" s="7">
        <v>162</v>
      </c>
      <c r="D22" s="5">
        <f t="shared" si="1"/>
        <v>348</v>
      </c>
      <c r="E22" s="7">
        <v>201</v>
      </c>
      <c r="F22" s="7">
        <v>147</v>
      </c>
    </row>
    <row r="23" spans="1:6" s="3" customFormat="1">
      <c r="A23" s="6" t="s">
        <v>26</v>
      </c>
      <c r="B23" s="7">
        <v>7</v>
      </c>
      <c r="C23" s="7">
        <v>217</v>
      </c>
      <c r="D23" s="5">
        <f t="shared" si="1"/>
        <v>567</v>
      </c>
      <c r="E23" s="7">
        <v>280</v>
      </c>
      <c r="F23" s="7">
        <v>287</v>
      </c>
    </row>
    <row r="24" spans="1:6" s="3" customFormat="1">
      <c r="A24" s="6" t="s">
        <v>27</v>
      </c>
      <c r="B24" s="7">
        <v>6</v>
      </c>
      <c r="C24" s="7">
        <v>224</v>
      </c>
      <c r="D24" s="5">
        <f t="shared" si="1"/>
        <v>509</v>
      </c>
      <c r="E24" s="7">
        <v>273</v>
      </c>
      <c r="F24" s="7">
        <v>236</v>
      </c>
    </row>
    <row r="25" spans="1:6" s="3" customFormat="1">
      <c r="A25" s="6" t="s">
        <v>28</v>
      </c>
      <c r="B25" s="7">
        <v>7</v>
      </c>
      <c r="C25" s="7">
        <v>306</v>
      </c>
      <c r="D25" s="5">
        <f t="shared" si="1"/>
        <v>741</v>
      </c>
      <c r="E25" s="7">
        <v>389</v>
      </c>
      <c r="F25" s="9">
        <v>352</v>
      </c>
    </row>
    <row r="26" spans="1:6" s="3" customFormat="1">
      <c r="A26" s="11" t="s">
        <v>29</v>
      </c>
      <c r="B26" s="7">
        <v>5</v>
      </c>
      <c r="C26" s="7">
        <v>189</v>
      </c>
      <c r="D26" s="13">
        <f t="shared" si="1"/>
        <v>421</v>
      </c>
      <c r="E26" s="7">
        <v>221</v>
      </c>
      <c r="F26" s="7">
        <v>200</v>
      </c>
    </row>
    <row r="27" spans="1:6" s="3" customFormat="1">
      <c r="A27" s="6" t="s">
        <v>30</v>
      </c>
      <c r="B27" s="7">
        <v>7</v>
      </c>
      <c r="C27" s="7">
        <v>280</v>
      </c>
      <c r="D27" s="5">
        <f t="shared" si="1"/>
        <v>618</v>
      </c>
      <c r="E27" s="7">
        <v>342</v>
      </c>
      <c r="F27" s="7">
        <v>276</v>
      </c>
    </row>
    <row r="28" spans="1:6" s="3" customFormat="1">
      <c r="A28" s="14" t="s">
        <v>31</v>
      </c>
      <c r="B28" s="7">
        <v>11</v>
      </c>
      <c r="C28" s="7">
        <v>413</v>
      </c>
      <c r="D28" s="16">
        <f t="shared" si="1"/>
        <v>885</v>
      </c>
      <c r="E28" s="7">
        <v>455</v>
      </c>
      <c r="F28" s="7">
        <v>430</v>
      </c>
    </row>
    <row r="29" spans="1:6" s="3" customFormat="1">
      <c r="A29" s="6" t="s">
        <v>32</v>
      </c>
      <c r="B29" s="7">
        <v>21</v>
      </c>
      <c r="C29" s="7">
        <v>722</v>
      </c>
      <c r="D29" s="5">
        <f t="shared" si="1"/>
        <v>1336</v>
      </c>
      <c r="E29" s="7">
        <v>677</v>
      </c>
      <c r="F29" s="7">
        <v>659</v>
      </c>
    </row>
    <row r="30" spans="1:6" s="3" customFormat="1">
      <c r="A30" s="6" t="s">
        <v>33</v>
      </c>
      <c r="B30" s="7">
        <v>17</v>
      </c>
      <c r="C30" s="7">
        <v>474</v>
      </c>
      <c r="D30" s="5">
        <f t="shared" si="1"/>
        <v>976</v>
      </c>
      <c r="E30" s="7">
        <v>508</v>
      </c>
      <c r="F30" s="7">
        <v>468</v>
      </c>
    </row>
    <row r="31" spans="1:6" s="3" customFormat="1">
      <c r="A31" s="6" t="s">
        <v>34</v>
      </c>
      <c r="B31" s="7">
        <v>20</v>
      </c>
      <c r="C31" s="7">
        <v>2756</v>
      </c>
      <c r="D31" s="5">
        <f t="shared" si="1"/>
        <v>6137</v>
      </c>
      <c r="E31" s="7">
        <v>2920</v>
      </c>
      <c r="F31" s="7">
        <v>3217</v>
      </c>
    </row>
    <row r="32" spans="1:6" s="3" customFormat="1">
      <c r="A32" s="6" t="s">
        <v>35</v>
      </c>
      <c r="B32" s="7">
        <v>10</v>
      </c>
      <c r="C32" s="7">
        <v>1776</v>
      </c>
      <c r="D32" s="5">
        <f t="shared" si="1"/>
        <v>3718</v>
      </c>
      <c r="E32" s="7">
        <v>1773</v>
      </c>
      <c r="F32" s="7">
        <v>1945</v>
      </c>
    </row>
    <row r="33" spans="1:6" s="3" customFormat="1">
      <c r="A33" s="6" t="s">
        <v>36</v>
      </c>
      <c r="B33" s="7">
        <v>6</v>
      </c>
      <c r="C33" s="7">
        <v>784</v>
      </c>
      <c r="D33" s="5">
        <f t="shared" si="1"/>
        <v>1264</v>
      </c>
      <c r="E33" s="7">
        <v>602</v>
      </c>
      <c r="F33" s="7">
        <v>662</v>
      </c>
    </row>
    <row r="34" spans="1:6" s="3" customFormat="1">
      <c r="A34" s="6" t="s">
        <v>37</v>
      </c>
      <c r="B34" s="7">
        <v>28</v>
      </c>
      <c r="C34" s="7">
        <v>1509</v>
      </c>
      <c r="D34" s="5">
        <f t="shared" si="1"/>
        <v>2905</v>
      </c>
      <c r="E34" s="7">
        <v>1334</v>
      </c>
      <c r="F34" s="7">
        <v>1571</v>
      </c>
    </row>
    <row r="35" spans="1:6" s="3" customFormat="1">
      <c r="A35" s="6" t="s">
        <v>38</v>
      </c>
      <c r="B35" s="7">
        <v>17</v>
      </c>
      <c r="C35" s="7">
        <v>751</v>
      </c>
      <c r="D35" s="5">
        <f t="shared" si="1"/>
        <v>1539</v>
      </c>
      <c r="E35" s="7">
        <v>714</v>
      </c>
      <c r="F35" s="7">
        <v>825</v>
      </c>
    </row>
    <row r="36" spans="1:6" s="3" customFormat="1">
      <c r="A36" s="6" t="s">
        <v>39</v>
      </c>
      <c r="B36" s="7">
        <v>17</v>
      </c>
      <c r="C36" s="7">
        <v>818</v>
      </c>
      <c r="D36" s="5">
        <f t="shared" si="1"/>
        <v>1634</v>
      </c>
      <c r="E36" s="7">
        <v>778</v>
      </c>
      <c r="F36" s="7">
        <v>856</v>
      </c>
    </row>
    <row r="37" spans="1:6" s="3" customFormat="1">
      <c r="A37" s="6" t="s">
        <v>40</v>
      </c>
      <c r="B37" s="7">
        <v>40</v>
      </c>
      <c r="C37" s="7">
        <v>6821</v>
      </c>
      <c r="D37" s="5">
        <f t="shared" si="1"/>
        <v>16045</v>
      </c>
      <c r="E37" s="7">
        <v>7440</v>
      </c>
      <c r="F37" s="7">
        <v>8605</v>
      </c>
    </row>
    <row r="38" spans="1:6" s="3" customFormat="1">
      <c r="A38" s="6" t="s">
        <v>41</v>
      </c>
      <c r="B38" s="7">
        <v>57</v>
      </c>
      <c r="C38" s="7">
        <v>12350</v>
      </c>
      <c r="D38" s="5">
        <f t="shared" si="1"/>
        <v>29879</v>
      </c>
      <c r="E38" s="7">
        <v>13907</v>
      </c>
      <c r="F38" s="7">
        <v>15972</v>
      </c>
    </row>
    <row r="39" spans="1:6" s="3" customFormat="1">
      <c r="A39" s="6" t="s">
        <v>42</v>
      </c>
      <c r="B39" s="7">
        <v>24</v>
      </c>
      <c r="C39" s="7">
        <v>2017</v>
      </c>
      <c r="D39" s="5">
        <f t="shared" si="1"/>
        <v>5576</v>
      </c>
      <c r="E39" s="7">
        <v>2761</v>
      </c>
      <c r="F39" s="7">
        <v>2815</v>
      </c>
    </row>
    <row r="40" spans="1:6" s="3" customFormat="1">
      <c r="A40" s="6" t="s">
        <v>43</v>
      </c>
      <c r="B40" s="7">
        <v>37</v>
      </c>
      <c r="C40" s="7">
        <v>6509</v>
      </c>
      <c r="D40" s="5">
        <f t="shared" si="1"/>
        <v>16716</v>
      </c>
      <c r="E40" s="7">
        <v>7910</v>
      </c>
      <c r="F40" s="7">
        <v>8806</v>
      </c>
    </row>
    <row r="41" spans="1:6" s="3" customFormat="1">
      <c r="A41" s="6" t="s">
        <v>44</v>
      </c>
      <c r="B41" s="7">
        <v>63</v>
      </c>
      <c r="C41" s="7">
        <v>13460</v>
      </c>
      <c r="D41" s="5">
        <f t="shared" si="1"/>
        <v>34929</v>
      </c>
      <c r="E41" s="7">
        <v>16682</v>
      </c>
      <c r="F41" s="7">
        <v>18247</v>
      </c>
    </row>
    <row r="42" spans="1:6" s="3" customFormat="1">
      <c r="A42" s="6" t="s">
        <v>45</v>
      </c>
      <c r="B42" s="7">
        <v>75</v>
      </c>
      <c r="C42" s="7">
        <v>17705</v>
      </c>
      <c r="D42" s="5">
        <f t="shared" si="1"/>
        <v>45052</v>
      </c>
      <c r="E42" s="7">
        <v>21199</v>
      </c>
      <c r="F42" s="7">
        <v>23853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"/>
  <sheetViews>
    <sheetView workbookViewId="0">
      <selection activeCell="D7" sqref="D7"/>
    </sheetView>
  </sheetViews>
  <sheetFormatPr defaultRowHeight="16.2"/>
  <sheetData>
    <row r="1" spans="1:6" ht="28.5" customHeight="1">
      <c r="A1" s="19" t="s">
        <v>46</v>
      </c>
      <c r="B1" s="20"/>
      <c r="C1" s="20"/>
      <c r="D1" s="20"/>
      <c r="E1" s="20"/>
      <c r="F1" s="20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workbookViewId="0">
      <selection activeCell="E4" sqref="E4:F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9" t="str">
        <f>修改年度!$A1</f>
        <v>高雄市左營區110年度月里別人口概況統計表</v>
      </c>
      <c r="B1" s="19"/>
      <c r="C1" s="19"/>
      <c r="D1" s="19"/>
      <c r="E1" s="19"/>
      <c r="F1" s="19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81004</v>
      </c>
      <c r="D3" s="5">
        <f t="shared" si="0"/>
        <v>197155</v>
      </c>
      <c r="E3" s="5">
        <f t="shared" si="0"/>
        <v>94234</v>
      </c>
      <c r="F3" s="5">
        <f t="shared" si="0"/>
        <v>102921</v>
      </c>
    </row>
    <row r="4" spans="1:6" s="3" customFormat="1">
      <c r="A4" s="6" t="s">
        <v>7</v>
      </c>
      <c r="B4" s="7">
        <v>17</v>
      </c>
      <c r="C4" s="7">
        <v>1758</v>
      </c>
      <c r="D4" s="5">
        <f t="shared" ref="D4:D42" si="1">E4+F4</f>
        <v>2819</v>
      </c>
      <c r="E4" s="7">
        <v>1588</v>
      </c>
      <c r="F4" s="7">
        <v>1231</v>
      </c>
    </row>
    <row r="5" spans="1:6" s="3" customFormat="1">
      <c r="A5" s="6" t="s">
        <v>8</v>
      </c>
      <c r="B5" s="7">
        <v>11</v>
      </c>
      <c r="C5" s="7">
        <v>457</v>
      </c>
      <c r="D5" s="5">
        <f t="shared" si="1"/>
        <v>1080</v>
      </c>
      <c r="E5" s="7">
        <v>539</v>
      </c>
      <c r="F5" s="7">
        <v>541</v>
      </c>
    </row>
    <row r="6" spans="1:6" s="3" customFormat="1">
      <c r="A6" s="6" t="s">
        <v>9</v>
      </c>
      <c r="B6" s="7">
        <v>6</v>
      </c>
      <c r="C6" s="7">
        <v>261</v>
      </c>
      <c r="D6" s="5">
        <f t="shared" si="1"/>
        <v>566</v>
      </c>
      <c r="E6" s="7">
        <v>279</v>
      </c>
      <c r="F6" s="7">
        <v>287</v>
      </c>
    </row>
    <row r="7" spans="1:6" s="3" customFormat="1">
      <c r="A7" s="6" t="s">
        <v>10</v>
      </c>
      <c r="B7" s="7">
        <v>7</v>
      </c>
      <c r="C7" s="7">
        <v>285</v>
      </c>
      <c r="D7" s="5">
        <f t="shared" si="1"/>
        <v>665</v>
      </c>
      <c r="E7" s="7">
        <v>336</v>
      </c>
      <c r="F7" s="7">
        <v>329</v>
      </c>
    </row>
    <row r="8" spans="1:6" s="3" customFormat="1">
      <c r="A8" s="6" t="s">
        <v>11</v>
      </c>
      <c r="B8" s="7">
        <v>7</v>
      </c>
      <c r="C8" s="7">
        <v>245</v>
      </c>
      <c r="D8" s="5">
        <f t="shared" si="1"/>
        <v>534</v>
      </c>
      <c r="E8" s="7">
        <v>301</v>
      </c>
      <c r="F8" s="7">
        <v>233</v>
      </c>
    </row>
    <row r="9" spans="1:6" s="3" customFormat="1">
      <c r="A9" s="6" t="s">
        <v>12</v>
      </c>
      <c r="B9" s="7">
        <v>8</v>
      </c>
      <c r="C9" s="7">
        <v>364</v>
      </c>
      <c r="D9" s="5">
        <f t="shared" si="1"/>
        <v>899</v>
      </c>
      <c r="E9" s="7">
        <v>470</v>
      </c>
      <c r="F9" s="7">
        <v>429</v>
      </c>
    </row>
    <row r="10" spans="1:6" s="3" customFormat="1">
      <c r="A10" s="6" t="s">
        <v>13</v>
      </c>
      <c r="B10" s="7">
        <v>10</v>
      </c>
      <c r="C10" s="7">
        <v>423</v>
      </c>
      <c r="D10" s="5">
        <f t="shared" si="1"/>
        <v>910</v>
      </c>
      <c r="E10" s="7">
        <v>477</v>
      </c>
      <c r="F10" s="7">
        <v>433</v>
      </c>
    </row>
    <row r="11" spans="1:6" s="3" customFormat="1">
      <c r="A11" s="6" t="s">
        <v>14</v>
      </c>
      <c r="B11" s="7">
        <v>13</v>
      </c>
      <c r="C11" s="7">
        <v>366</v>
      </c>
      <c r="D11" s="5">
        <f t="shared" si="1"/>
        <v>783</v>
      </c>
      <c r="E11" s="7">
        <v>392</v>
      </c>
      <c r="F11" s="7">
        <v>391</v>
      </c>
    </row>
    <row r="12" spans="1:6" s="3" customFormat="1">
      <c r="A12" s="6" t="s">
        <v>15</v>
      </c>
      <c r="B12" s="7">
        <v>31</v>
      </c>
      <c r="C12" s="7">
        <v>1617</v>
      </c>
      <c r="D12" s="5">
        <f t="shared" si="1"/>
        <v>3640</v>
      </c>
      <c r="E12" s="7">
        <v>1828</v>
      </c>
      <c r="F12" s="7">
        <v>1812</v>
      </c>
    </row>
    <row r="13" spans="1:6" s="3" customFormat="1">
      <c r="A13" s="6" t="s">
        <v>16</v>
      </c>
      <c r="B13" s="7">
        <v>18</v>
      </c>
      <c r="C13" s="8">
        <v>868</v>
      </c>
      <c r="D13" s="5">
        <f t="shared" si="1"/>
        <v>1704</v>
      </c>
      <c r="E13" s="7">
        <v>778</v>
      </c>
      <c r="F13" s="7">
        <v>926</v>
      </c>
    </row>
    <row r="14" spans="1:6" s="3" customFormat="1">
      <c r="A14" s="6" t="s">
        <v>17</v>
      </c>
      <c r="B14" s="7">
        <v>5</v>
      </c>
      <c r="C14" s="7">
        <v>186</v>
      </c>
      <c r="D14" s="5">
        <f t="shared" si="1"/>
        <v>377</v>
      </c>
      <c r="E14" s="7">
        <v>180</v>
      </c>
      <c r="F14" s="7">
        <v>197</v>
      </c>
    </row>
    <row r="15" spans="1:6" s="3" customFormat="1">
      <c r="A15" s="6" t="s">
        <v>18</v>
      </c>
      <c r="B15" s="7">
        <v>9</v>
      </c>
      <c r="C15" s="7">
        <v>354</v>
      </c>
      <c r="D15" s="5">
        <f t="shared" si="1"/>
        <v>936</v>
      </c>
      <c r="E15" s="7">
        <v>471</v>
      </c>
      <c r="F15" s="7">
        <v>465</v>
      </c>
    </row>
    <row r="16" spans="1:6" s="3" customFormat="1">
      <c r="A16" s="6" t="s">
        <v>19</v>
      </c>
      <c r="B16" s="7">
        <v>21</v>
      </c>
      <c r="C16" s="7">
        <v>788</v>
      </c>
      <c r="D16" s="5">
        <f t="shared" si="1"/>
        <v>1955</v>
      </c>
      <c r="E16" s="7">
        <v>956</v>
      </c>
      <c r="F16" s="7">
        <v>999</v>
      </c>
    </row>
    <row r="17" spans="1:6" s="3" customFormat="1">
      <c r="A17" s="6" t="s">
        <v>20</v>
      </c>
      <c r="B17" s="7">
        <v>26</v>
      </c>
      <c r="C17" s="7">
        <v>1205</v>
      </c>
      <c r="D17" s="5">
        <f t="shared" si="1"/>
        <v>2831</v>
      </c>
      <c r="E17" s="7">
        <v>1358</v>
      </c>
      <c r="F17" s="7">
        <v>1473</v>
      </c>
    </row>
    <row r="18" spans="1:6" s="3" customFormat="1">
      <c r="A18" s="6" t="s">
        <v>21</v>
      </c>
      <c r="B18" s="7">
        <v>13</v>
      </c>
      <c r="C18" s="7">
        <v>1274</v>
      </c>
      <c r="D18" s="5">
        <f t="shared" si="1"/>
        <v>2810</v>
      </c>
      <c r="E18" s="7">
        <v>1400</v>
      </c>
      <c r="F18" s="7">
        <v>1410</v>
      </c>
    </row>
    <row r="19" spans="1:6" s="3" customFormat="1">
      <c r="A19" s="6" t="s">
        <v>22</v>
      </c>
      <c r="B19" s="7">
        <v>5</v>
      </c>
      <c r="C19" s="7">
        <v>355</v>
      </c>
      <c r="D19" s="5">
        <f t="shared" si="1"/>
        <v>743</v>
      </c>
      <c r="E19" s="7">
        <v>367</v>
      </c>
      <c r="F19" s="7">
        <v>376</v>
      </c>
    </row>
    <row r="20" spans="1:6" s="3" customFormat="1">
      <c r="A20" s="6" t="s">
        <v>23</v>
      </c>
      <c r="B20" s="7">
        <v>10</v>
      </c>
      <c r="C20" s="7">
        <v>427</v>
      </c>
      <c r="D20" s="5">
        <f t="shared" si="1"/>
        <v>996</v>
      </c>
      <c r="E20" s="7">
        <v>513</v>
      </c>
      <c r="F20" s="7">
        <v>483</v>
      </c>
    </row>
    <row r="21" spans="1:6" s="3" customFormat="1">
      <c r="A21" s="6" t="s">
        <v>24</v>
      </c>
      <c r="B21" s="7">
        <v>13</v>
      </c>
      <c r="C21" s="7">
        <v>363</v>
      </c>
      <c r="D21" s="5">
        <f t="shared" si="1"/>
        <v>782</v>
      </c>
      <c r="E21" s="7">
        <v>415</v>
      </c>
      <c r="F21" s="7">
        <v>367</v>
      </c>
    </row>
    <row r="22" spans="1:6" s="3" customFormat="1">
      <c r="A22" s="6" t="s">
        <v>25</v>
      </c>
      <c r="B22" s="7">
        <v>5</v>
      </c>
      <c r="C22" s="7">
        <v>167</v>
      </c>
      <c r="D22" s="5">
        <f t="shared" si="1"/>
        <v>357</v>
      </c>
      <c r="E22" s="7">
        <v>210</v>
      </c>
      <c r="F22" s="7">
        <v>147</v>
      </c>
    </row>
    <row r="23" spans="1:6" s="3" customFormat="1">
      <c r="A23" s="6" t="s">
        <v>26</v>
      </c>
      <c r="B23" s="7">
        <v>7</v>
      </c>
      <c r="C23" s="7">
        <v>221</v>
      </c>
      <c r="D23" s="5">
        <f t="shared" si="1"/>
        <v>572</v>
      </c>
      <c r="E23" s="7">
        <v>286</v>
      </c>
      <c r="F23" s="7">
        <v>286</v>
      </c>
    </row>
    <row r="24" spans="1:6" s="3" customFormat="1">
      <c r="A24" s="6" t="s">
        <v>27</v>
      </c>
      <c r="B24" s="7">
        <v>6</v>
      </c>
      <c r="C24" s="7">
        <v>230</v>
      </c>
      <c r="D24" s="5">
        <f t="shared" si="1"/>
        <v>541</v>
      </c>
      <c r="E24" s="7">
        <v>290</v>
      </c>
      <c r="F24" s="7">
        <v>251</v>
      </c>
    </row>
    <row r="25" spans="1:6" s="3" customFormat="1">
      <c r="A25" s="6" t="s">
        <v>28</v>
      </c>
      <c r="B25" s="7">
        <v>7</v>
      </c>
      <c r="C25" s="7">
        <v>311</v>
      </c>
      <c r="D25" s="5">
        <f t="shared" si="1"/>
        <v>762</v>
      </c>
      <c r="E25" s="7">
        <v>400</v>
      </c>
      <c r="F25" s="9">
        <v>362</v>
      </c>
    </row>
    <row r="26" spans="1:6" s="3" customFormat="1">
      <c r="A26" s="11" t="s">
        <v>29</v>
      </c>
      <c r="B26" s="12">
        <v>5</v>
      </c>
      <c r="C26" s="12">
        <v>199</v>
      </c>
      <c r="D26" s="13">
        <f t="shared" si="1"/>
        <v>441</v>
      </c>
      <c r="E26" s="12">
        <v>230</v>
      </c>
      <c r="F26" s="12">
        <v>211</v>
      </c>
    </row>
    <row r="27" spans="1:6" s="3" customFormat="1">
      <c r="A27" s="6" t="s">
        <v>30</v>
      </c>
      <c r="B27" s="7">
        <v>7</v>
      </c>
      <c r="C27" s="7">
        <v>285</v>
      </c>
      <c r="D27" s="5">
        <f t="shared" si="1"/>
        <v>625</v>
      </c>
      <c r="E27" s="7">
        <v>341</v>
      </c>
      <c r="F27" s="7">
        <v>284</v>
      </c>
    </row>
    <row r="28" spans="1:6" s="3" customFormat="1">
      <c r="A28" s="14" t="s">
        <v>31</v>
      </c>
      <c r="B28" s="15">
        <v>11</v>
      </c>
      <c r="C28" s="15">
        <v>417</v>
      </c>
      <c r="D28" s="16">
        <f t="shared" si="1"/>
        <v>935</v>
      </c>
      <c r="E28" s="15">
        <v>477</v>
      </c>
      <c r="F28" s="15">
        <v>458</v>
      </c>
    </row>
    <row r="29" spans="1:6" s="3" customFormat="1">
      <c r="A29" s="6" t="s">
        <v>32</v>
      </c>
      <c r="B29" s="7">
        <v>21</v>
      </c>
      <c r="C29" s="7">
        <v>731</v>
      </c>
      <c r="D29" s="5">
        <f t="shared" si="1"/>
        <v>1377</v>
      </c>
      <c r="E29" s="7">
        <v>703</v>
      </c>
      <c r="F29" s="7">
        <v>674</v>
      </c>
    </row>
    <row r="30" spans="1:6" s="3" customFormat="1">
      <c r="A30" s="6" t="s">
        <v>33</v>
      </c>
      <c r="B30" s="7">
        <v>17</v>
      </c>
      <c r="C30" s="7">
        <v>468</v>
      </c>
      <c r="D30" s="5">
        <f t="shared" si="1"/>
        <v>1064</v>
      </c>
      <c r="E30" s="7">
        <v>552</v>
      </c>
      <c r="F30" s="7">
        <v>512</v>
      </c>
    </row>
    <row r="31" spans="1:6" s="3" customFormat="1">
      <c r="A31" s="6" t="s">
        <v>34</v>
      </c>
      <c r="B31" s="7">
        <v>20</v>
      </c>
      <c r="C31" s="7">
        <v>2747</v>
      </c>
      <c r="D31" s="5">
        <f t="shared" si="1"/>
        <v>6206</v>
      </c>
      <c r="E31" s="7">
        <v>2935</v>
      </c>
      <c r="F31" s="7">
        <v>3271</v>
      </c>
    </row>
    <row r="32" spans="1:6" s="3" customFormat="1">
      <c r="A32" s="6" t="s">
        <v>35</v>
      </c>
      <c r="B32" s="7">
        <v>10</v>
      </c>
      <c r="C32" s="7">
        <v>1780</v>
      </c>
      <c r="D32" s="5">
        <f t="shared" si="1"/>
        <v>3740</v>
      </c>
      <c r="E32" s="7">
        <v>1786</v>
      </c>
      <c r="F32" s="7">
        <v>1954</v>
      </c>
    </row>
    <row r="33" spans="1:6" s="3" customFormat="1">
      <c r="A33" s="6" t="s">
        <v>36</v>
      </c>
      <c r="B33" s="7">
        <v>6</v>
      </c>
      <c r="C33" s="7">
        <v>301</v>
      </c>
      <c r="D33" s="5">
        <f t="shared" si="1"/>
        <v>578</v>
      </c>
      <c r="E33" s="7">
        <v>289</v>
      </c>
      <c r="F33" s="7">
        <v>289</v>
      </c>
    </row>
    <row r="34" spans="1:6" s="3" customFormat="1">
      <c r="A34" s="6" t="s">
        <v>37</v>
      </c>
      <c r="B34" s="7">
        <v>28</v>
      </c>
      <c r="C34" s="7">
        <v>1522</v>
      </c>
      <c r="D34" s="5">
        <f t="shared" si="1"/>
        <v>2970</v>
      </c>
      <c r="E34" s="7">
        <v>1369</v>
      </c>
      <c r="F34" s="7">
        <v>1601</v>
      </c>
    </row>
    <row r="35" spans="1:6" s="3" customFormat="1">
      <c r="A35" s="6" t="s">
        <v>38</v>
      </c>
      <c r="B35" s="7">
        <v>17</v>
      </c>
      <c r="C35" s="7">
        <v>774</v>
      </c>
      <c r="D35" s="5">
        <f t="shared" si="1"/>
        <v>1587</v>
      </c>
      <c r="E35" s="7">
        <v>738</v>
      </c>
      <c r="F35" s="7">
        <v>849</v>
      </c>
    </row>
    <row r="36" spans="1:6" s="3" customFormat="1">
      <c r="A36" s="6" t="s">
        <v>39</v>
      </c>
      <c r="B36" s="7">
        <v>17</v>
      </c>
      <c r="C36" s="7">
        <v>824</v>
      </c>
      <c r="D36" s="5">
        <f t="shared" si="1"/>
        <v>1679</v>
      </c>
      <c r="E36" s="7">
        <v>804</v>
      </c>
      <c r="F36" s="7">
        <v>875</v>
      </c>
    </row>
    <row r="37" spans="1:6" s="3" customFormat="1">
      <c r="A37" s="6" t="s">
        <v>40</v>
      </c>
      <c r="B37" s="7">
        <v>40</v>
      </c>
      <c r="C37" s="7">
        <v>6790</v>
      </c>
      <c r="D37" s="5">
        <f t="shared" si="1"/>
        <v>16101</v>
      </c>
      <c r="E37" s="7">
        <v>7460</v>
      </c>
      <c r="F37" s="7">
        <v>8641</v>
      </c>
    </row>
    <row r="38" spans="1:6" s="3" customFormat="1">
      <c r="A38" s="6" t="s">
        <v>41</v>
      </c>
      <c r="B38" s="7">
        <v>57</v>
      </c>
      <c r="C38" s="7">
        <v>12276</v>
      </c>
      <c r="D38" s="5">
        <f t="shared" si="1"/>
        <v>30214</v>
      </c>
      <c r="E38" s="7">
        <v>14114</v>
      </c>
      <c r="F38" s="7">
        <v>16100</v>
      </c>
    </row>
    <row r="39" spans="1:6" s="3" customFormat="1">
      <c r="A39" s="6" t="s">
        <v>42</v>
      </c>
      <c r="B39" s="7">
        <v>24</v>
      </c>
      <c r="C39" s="7">
        <v>2028</v>
      </c>
      <c r="D39" s="5">
        <f t="shared" si="1"/>
        <v>5641</v>
      </c>
      <c r="E39" s="7">
        <v>2795</v>
      </c>
      <c r="F39" s="7">
        <v>2846</v>
      </c>
    </row>
    <row r="40" spans="1:6" s="3" customFormat="1">
      <c r="A40" s="6" t="s">
        <v>43</v>
      </c>
      <c r="B40" s="7">
        <v>37</v>
      </c>
      <c r="C40" s="7">
        <v>6435</v>
      </c>
      <c r="D40" s="5">
        <f t="shared" si="1"/>
        <v>16740</v>
      </c>
      <c r="E40" s="7">
        <v>7912</v>
      </c>
      <c r="F40" s="7">
        <v>8828</v>
      </c>
    </row>
    <row r="41" spans="1:6" s="3" customFormat="1">
      <c r="A41" s="6" t="s">
        <v>44</v>
      </c>
      <c r="B41" s="7">
        <v>63</v>
      </c>
      <c r="C41" s="7">
        <v>13432</v>
      </c>
      <c r="D41" s="5">
        <f t="shared" si="1"/>
        <v>35077</v>
      </c>
      <c r="E41" s="7">
        <v>16737</v>
      </c>
      <c r="F41" s="7">
        <v>18340</v>
      </c>
    </row>
    <row r="42" spans="1:6" s="3" customFormat="1">
      <c r="A42" s="6" t="s">
        <v>45</v>
      </c>
      <c r="B42" s="7">
        <v>75</v>
      </c>
      <c r="C42" s="7">
        <v>17470</v>
      </c>
      <c r="D42" s="5">
        <f t="shared" si="1"/>
        <v>44918</v>
      </c>
      <c r="E42" s="7">
        <v>21158</v>
      </c>
      <c r="F42" s="7">
        <v>23760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workbookViewId="0">
      <selection activeCell="E4" sqref="E4:F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9" t="str">
        <f>修改年度!$A1</f>
        <v>高雄市左營區110年度月里別人口概況統計表</v>
      </c>
      <c r="B1" s="19"/>
      <c r="C1" s="19"/>
      <c r="D1" s="19"/>
      <c r="E1" s="19"/>
      <c r="F1" s="19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81122</v>
      </c>
      <c r="D3" s="5">
        <f t="shared" si="0"/>
        <v>197178</v>
      </c>
      <c r="E3" s="5">
        <f t="shared" si="0"/>
        <v>94196</v>
      </c>
      <c r="F3" s="5">
        <f t="shared" si="0"/>
        <v>102982</v>
      </c>
    </row>
    <row r="4" spans="1:6" s="3" customFormat="1">
      <c r="A4" s="6" t="s">
        <v>7</v>
      </c>
      <c r="B4" s="7">
        <v>17</v>
      </c>
      <c r="C4" s="7">
        <v>1760</v>
      </c>
      <c r="D4" s="5">
        <f t="shared" ref="D4:D42" si="1">E4+F4</f>
        <v>2822</v>
      </c>
      <c r="E4" s="7">
        <v>1590</v>
      </c>
      <c r="F4" s="7">
        <v>1232</v>
      </c>
    </row>
    <row r="5" spans="1:6" s="3" customFormat="1">
      <c r="A5" s="6" t="s">
        <v>8</v>
      </c>
      <c r="B5" s="7">
        <v>11</v>
      </c>
      <c r="C5" s="7">
        <v>458</v>
      </c>
      <c r="D5" s="5">
        <f t="shared" si="1"/>
        <v>1076</v>
      </c>
      <c r="E5" s="7">
        <v>540</v>
      </c>
      <c r="F5" s="7">
        <v>536</v>
      </c>
    </row>
    <row r="6" spans="1:6" s="3" customFormat="1">
      <c r="A6" s="6" t="s">
        <v>9</v>
      </c>
      <c r="B6" s="7">
        <v>6</v>
      </c>
      <c r="C6" s="7">
        <v>259</v>
      </c>
      <c r="D6" s="5">
        <f t="shared" si="1"/>
        <v>566</v>
      </c>
      <c r="E6" s="7">
        <v>281</v>
      </c>
      <c r="F6" s="7">
        <v>285</v>
      </c>
    </row>
    <row r="7" spans="1:6" s="3" customFormat="1">
      <c r="A7" s="6" t="s">
        <v>10</v>
      </c>
      <c r="B7" s="7">
        <v>7</v>
      </c>
      <c r="C7" s="7">
        <v>284</v>
      </c>
      <c r="D7" s="5">
        <f t="shared" si="1"/>
        <v>662</v>
      </c>
      <c r="E7" s="7">
        <v>335</v>
      </c>
      <c r="F7" s="7">
        <v>327</v>
      </c>
    </row>
    <row r="8" spans="1:6" s="3" customFormat="1">
      <c r="A8" s="6" t="s">
        <v>11</v>
      </c>
      <c r="B8" s="7">
        <v>7</v>
      </c>
      <c r="C8" s="7">
        <v>248</v>
      </c>
      <c r="D8" s="5">
        <f t="shared" si="1"/>
        <v>543</v>
      </c>
      <c r="E8" s="7">
        <v>306</v>
      </c>
      <c r="F8" s="7">
        <v>237</v>
      </c>
    </row>
    <row r="9" spans="1:6" s="3" customFormat="1">
      <c r="A9" s="6" t="s">
        <v>12</v>
      </c>
      <c r="B9" s="7">
        <v>8</v>
      </c>
      <c r="C9" s="7">
        <v>366</v>
      </c>
      <c r="D9" s="5">
        <f t="shared" si="1"/>
        <v>898</v>
      </c>
      <c r="E9" s="7">
        <v>466</v>
      </c>
      <c r="F9" s="7">
        <v>432</v>
      </c>
    </row>
    <row r="10" spans="1:6" s="3" customFormat="1">
      <c r="A10" s="6" t="s">
        <v>13</v>
      </c>
      <c r="B10" s="7">
        <v>10</v>
      </c>
      <c r="C10" s="7">
        <v>423</v>
      </c>
      <c r="D10" s="5">
        <f t="shared" si="1"/>
        <v>909</v>
      </c>
      <c r="E10" s="7">
        <v>476</v>
      </c>
      <c r="F10" s="7">
        <v>433</v>
      </c>
    </row>
    <row r="11" spans="1:6" s="3" customFormat="1">
      <c r="A11" s="6" t="s">
        <v>14</v>
      </c>
      <c r="B11" s="7">
        <v>13</v>
      </c>
      <c r="C11" s="7">
        <v>366</v>
      </c>
      <c r="D11" s="5">
        <f t="shared" si="1"/>
        <v>781</v>
      </c>
      <c r="E11" s="7">
        <v>390</v>
      </c>
      <c r="F11" s="7">
        <v>391</v>
      </c>
    </row>
    <row r="12" spans="1:6" s="3" customFormat="1">
      <c r="A12" s="6" t="s">
        <v>15</v>
      </c>
      <c r="B12" s="7">
        <v>31</v>
      </c>
      <c r="C12" s="7">
        <v>1616</v>
      </c>
      <c r="D12" s="5">
        <f t="shared" si="1"/>
        <v>3628</v>
      </c>
      <c r="E12" s="7">
        <v>1824</v>
      </c>
      <c r="F12" s="7">
        <v>1804</v>
      </c>
    </row>
    <row r="13" spans="1:6" s="3" customFormat="1">
      <c r="A13" s="6" t="s">
        <v>16</v>
      </c>
      <c r="B13" s="7">
        <v>18</v>
      </c>
      <c r="C13" s="8">
        <v>866</v>
      </c>
      <c r="D13" s="5">
        <f t="shared" si="1"/>
        <v>1704</v>
      </c>
      <c r="E13" s="7">
        <v>778</v>
      </c>
      <c r="F13" s="7">
        <v>926</v>
      </c>
    </row>
    <row r="14" spans="1:6" s="3" customFormat="1">
      <c r="A14" s="6" t="s">
        <v>17</v>
      </c>
      <c r="B14" s="7">
        <v>5</v>
      </c>
      <c r="C14" s="7">
        <v>185</v>
      </c>
      <c r="D14" s="5">
        <f t="shared" si="1"/>
        <v>372</v>
      </c>
      <c r="E14" s="7">
        <v>177</v>
      </c>
      <c r="F14" s="7">
        <v>195</v>
      </c>
    </row>
    <row r="15" spans="1:6" s="3" customFormat="1">
      <c r="A15" s="6" t="s">
        <v>18</v>
      </c>
      <c r="B15" s="7">
        <v>9</v>
      </c>
      <c r="C15" s="7">
        <v>349</v>
      </c>
      <c r="D15" s="5">
        <f t="shared" si="1"/>
        <v>920</v>
      </c>
      <c r="E15" s="7">
        <v>463</v>
      </c>
      <c r="F15" s="7">
        <v>457</v>
      </c>
    </row>
    <row r="16" spans="1:6" s="3" customFormat="1">
      <c r="A16" s="6" t="s">
        <v>19</v>
      </c>
      <c r="B16" s="7">
        <v>21</v>
      </c>
      <c r="C16" s="7">
        <v>791</v>
      </c>
      <c r="D16" s="5">
        <f t="shared" si="1"/>
        <v>1959</v>
      </c>
      <c r="E16" s="7">
        <v>955</v>
      </c>
      <c r="F16" s="7">
        <v>1004</v>
      </c>
    </row>
    <row r="17" spans="1:6" s="3" customFormat="1">
      <c r="A17" s="6" t="s">
        <v>20</v>
      </c>
      <c r="B17" s="7">
        <v>26</v>
      </c>
      <c r="C17" s="7">
        <v>1207</v>
      </c>
      <c r="D17" s="5">
        <f t="shared" si="1"/>
        <v>2834</v>
      </c>
      <c r="E17" s="7">
        <v>1360</v>
      </c>
      <c r="F17" s="7">
        <v>1474</v>
      </c>
    </row>
    <row r="18" spans="1:6" s="3" customFormat="1">
      <c r="A18" s="6" t="s">
        <v>21</v>
      </c>
      <c r="B18" s="7">
        <v>13</v>
      </c>
      <c r="C18" s="7">
        <v>1270</v>
      </c>
      <c r="D18" s="5">
        <f t="shared" si="1"/>
        <v>2783</v>
      </c>
      <c r="E18" s="7">
        <v>1395</v>
      </c>
      <c r="F18" s="7">
        <v>1388</v>
      </c>
    </row>
    <row r="19" spans="1:6" s="3" customFormat="1">
      <c r="A19" s="6" t="s">
        <v>22</v>
      </c>
      <c r="B19" s="7">
        <v>5</v>
      </c>
      <c r="C19" s="7">
        <v>354</v>
      </c>
      <c r="D19" s="5">
        <f t="shared" si="1"/>
        <v>739</v>
      </c>
      <c r="E19" s="7">
        <v>366</v>
      </c>
      <c r="F19" s="7">
        <v>373</v>
      </c>
    </row>
    <row r="20" spans="1:6" s="3" customFormat="1">
      <c r="A20" s="6" t="s">
        <v>23</v>
      </c>
      <c r="B20" s="7">
        <v>10</v>
      </c>
      <c r="C20" s="7">
        <v>426</v>
      </c>
      <c r="D20" s="5">
        <f t="shared" si="1"/>
        <v>991</v>
      </c>
      <c r="E20" s="7">
        <v>512</v>
      </c>
      <c r="F20" s="7">
        <v>479</v>
      </c>
    </row>
    <row r="21" spans="1:6" s="3" customFormat="1">
      <c r="A21" s="6" t="s">
        <v>24</v>
      </c>
      <c r="B21" s="7">
        <v>13</v>
      </c>
      <c r="C21" s="7">
        <v>363</v>
      </c>
      <c r="D21" s="5">
        <f t="shared" si="1"/>
        <v>774</v>
      </c>
      <c r="E21" s="7">
        <v>411</v>
      </c>
      <c r="F21" s="7">
        <v>363</v>
      </c>
    </row>
    <row r="22" spans="1:6" s="3" customFormat="1">
      <c r="A22" s="6" t="s">
        <v>25</v>
      </c>
      <c r="B22" s="7">
        <v>5</v>
      </c>
      <c r="C22" s="7">
        <v>165</v>
      </c>
      <c r="D22" s="5">
        <f t="shared" si="1"/>
        <v>352</v>
      </c>
      <c r="E22" s="7">
        <v>205</v>
      </c>
      <c r="F22" s="7">
        <v>147</v>
      </c>
    </row>
    <row r="23" spans="1:6" s="3" customFormat="1">
      <c r="A23" s="6" t="s">
        <v>26</v>
      </c>
      <c r="B23" s="7">
        <v>7</v>
      </c>
      <c r="C23" s="7">
        <v>221</v>
      </c>
      <c r="D23" s="5">
        <f t="shared" si="1"/>
        <v>576</v>
      </c>
      <c r="E23" s="7">
        <v>287</v>
      </c>
      <c r="F23" s="7">
        <v>289</v>
      </c>
    </row>
    <row r="24" spans="1:6" s="3" customFormat="1">
      <c r="A24" s="6" t="s">
        <v>27</v>
      </c>
      <c r="B24" s="7">
        <v>6</v>
      </c>
      <c r="C24" s="7">
        <v>232</v>
      </c>
      <c r="D24" s="5">
        <f t="shared" si="1"/>
        <v>541</v>
      </c>
      <c r="E24" s="7">
        <v>289</v>
      </c>
      <c r="F24" s="7">
        <v>252</v>
      </c>
    </row>
    <row r="25" spans="1:6" s="3" customFormat="1">
      <c r="A25" s="6" t="s">
        <v>28</v>
      </c>
      <c r="B25" s="7">
        <v>7</v>
      </c>
      <c r="C25" s="7">
        <v>309</v>
      </c>
      <c r="D25" s="5">
        <f t="shared" si="1"/>
        <v>754</v>
      </c>
      <c r="E25" s="7">
        <v>397</v>
      </c>
      <c r="F25" s="9">
        <v>357</v>
      </c>
    </row>
    <row r="26" spans="1:6" s="3" customFormat="1">
      <c r="A26" s="11" t="s">
        <v>29</v>
      </c>
      <c r="B26" s="12">
        <v>5</v>
      </c>
      <c r="C26" s="12">
        <v>199</v>
      </c>
      <c r="D26" s="13">
        <f t="shared" si="1"/>
        <v>435</v>
      </c>
      <c r="E26" s="12">
        <v>225</v>
      </c>
      <c r="F26" s="12">
        <v>210</v>
      </c>
    </row>
    <row r="27" spans="1:6" s="3" customFormat="1">
      <c r="A27" s="6" t="s">
        <v>30</v>
      </c>
      <c r="B27" s="7">
        <v>7</v>
      </c>
      <c r="C27" s="7">
        <v>283</v>
      </c>
      <c r="D27" s="5">
        <f t="shared" si="1"/>
        <v>622</v>
      </c>
      <c r="E27" s="7">
        <v>339</v>
      </c>
      <c r="F27" s="7">
        <v>283</v>
      </c>
    </row>
    <row r="28" spans="1:6" s="3" customFormat="1">
      <c r="A28" s="14" t="s">
        <v>31</v>
      </c>
      <c r="B28" s="15">
        <v>11</v>
      </c>
      <c r="C28" s="15">
        <v>415</v>
      </c>
      <c r="D28" s="16">
        <f t="shared" si="1"/>
        <v>929</v>
      </c>
      <c r="E28" s="15">
        <v>474</v>
      </c>
      <c r="F28" s="15">
        <v>455</v>
      </c>
    </row>
    <row r="29" spans="1:6" s="3" customFormat="1">
      <c r="A29" s="6" t="s">
        <v>32</v>
      </c>
      <c r="B29" s="7">
        <v>21</v>
      </c>
      <c r="C29" s="7">
        <v>730</v>
      </c>
      <c r="D29" s="5">
        <f t="shared" si="1"/>
        <v>1377</v>
      </c>
      <c r="E29" s="7">
        <v>703</v>
      </c>
      <c r="F29" s="7">
        <v>674</v>
      </c>
    </row>
    <row r="30" spans="1:6" s="3" customFormat="1">
      <c r="A30" s="6" t="s">
        <v>33</v>
      </c>
      <c r="B30" s="7">
        <v>17</v>
      </c>
      <c r="C30" s="7">
        <v>470</v>
      </c>
      <c r="D30" s="5">
        <f t="shared" si="1"/>
        <v>1065</v>
      </c>
      <c r="E30" s="7">
        <v>551</v>
      </c>
      <c r="F30" s="7">
        <v>514</v>
      </c>
    </row>
    <row r="31" spans="1:6" s="3" customFormat="1">
      <c r="A31" s="6" t="s">
        <v>34</v>
      </c>
      <c r="B31" s="7">
        <v>20</v>
      </c>
      <c r="C31" s="7">
        <v>2744</v>
      </c>
      <c r="D31" s="5">
        <f t="shared" si="1"/>
        <v>6182</v>
      </c>
      <c r="E31" s="7">
        <v>2924</v>
      </c>
      <c r="F31" s="7">
        <v>3258</v>
      </c>
    </row>
    <row r="32" spans="1:6" s="3" customFormat="1">
      <c r="A32" s="6" t="s">
        <v>35</v>
      </c>
      <c r="B32" s="7">
        <v>10</v>
      </c>
      <c r="C32" s="7">
        <v>1781</v>
      </c>
      <c r="D32" s="5">
        <f t="shared" si="1"/>
        <v>3728</v>
      </c>
      <c r="E32" s="7">
        <v>1786</v>
      </c>
      <c r="F32" s="7">
        <v>1942</v>
      </c>
    </row>
    <row r="33" spans="1:6" s="3" customFormat="1">
      <c r="A33" s="6" t="s">
        <v>36</v>
      </c>
      <c r="B33" s="7">
        <v>6</v>
      </c>
      <c r="C33" s="7">
        <v>359</v>
      </c>
      <c r="D33" s="5">
        <f t="shared" si="1"/>
        <v>666</v>
      </c>
      <c r="E33" s="7">
        <v>331</v>
      </c>
      <c r="F33" s="7">
        <v>335</v>
      </c>
    </row>
    <row r="34" spans="1:6" s="3" customFormat="1">
      <c r="A34" s="6" t="s">
        <v>37</v>
      </c>
      <c r="B34" s="7">
        <v>28</v>
      </c>
      <c r="C34" s="7">
        <v>1527</v>
      </c>
      <c r="D34" s="5">
        <f t="shared" si="1"/>
        <v>2968</v>
      </c>
      <c r="E34" s="7">
        <v>1371</v>
      </c>
      <c r="F34" s="7">
        <v>1597</v>
      </c>
    </row>
    <row r="35" spans="1:6" s="3" customFormat="1">
      <c r="A35" s="6" t="s">
        <v>38</v>
      </c>
      <c r="B35" s="7">
        <v>17</v>
      </c>
      <c r="C35" s="7">
        <v>772</v>
      </c>
      <c r="D35" s="5">
        <f t="shared" si="1"/>
        <v>1580</v>
      </c>
      <c r="E35" s="7">
        <v>734</v>
      </c>
      <c r="F35" s="7">
        <v>846</v>
      </c>
    </row>
    <row r="36" spans="1:6" s="3" customFormat="1">
      <c r="A36" s="6" t="s">
        <v>39</v>
      </c>
      <c r="B36" s="7">
        <v>17</v>
      </c>
      <c r="C36" s="7">
        <v>820</v>
      </c>
      <c r="D36" s="5">
        <f t="shared" si="1"/>
        <v>1669</v>
      </c>
      <c r="E36" s="7">
        <v>795</v>
      </c>
      <c r="F36" s="7">
        <v>874</v>
      </c>
    </row>
    <row r="37" spans="1:6" s="3" customFormat="1">
      <c r="A37" s="6" t="s">
        <v>40</v>
      </c>
      <c r="B37" s="7">
        <v>40</v>
      </c>
      <c r="C37" s="7">
        <v>6808</v>
      </c>
      <c r="D37" s="5">
        <f t="shared" si="1"/>
        <v>16130</v>
      </c>
      <c r="E37" s="7">
        <v>7475</v>
      </c>
      <c r="F37" s="7">
        <v>8655</v>
      </c>
    </row>
    <row r="38" spans="1:6" s="3" customFormat="1">
      <c r="A38" s="6" t="s">
        <v>41</v>
      </c>
      <c r="B38" s="7">
        <v>57</v>
      </c>
      <c r="C38" s="7">
        <v>12282</v>
      </c>
      <c r="D38" s="5">
        <f t="shared" si="1"/>
        <v>30212</v>
      </c>
      <c r="E38" s="7">
        <v>14085</v>
      </c>
      <c r="F38" s="7">
        <v>16127</v>
      </c>
    </row>
    <row r="39" spans="1:6" s="3" customFormat="1">
      <c r="A39" s="6" t="s">
        <v>42</v>
      </c>
      <c r="B39" s="7">
        <v>24</v>
      </c>
      <c r="C39" s="7">
        <v>2029</v>
      </c>
      <c r="D39" s="5">
        <f t="shared" si="1"/>
        <v>5643</v>
      </c>
      <c r="E39" s="7">
        <v>2792</v>
      </c>
      <c r="F39" s="7">
        <v>2851</v>
      </c>
    </row>
    <row r="40" spans="1:6" s="3" customFormat="1">
      <c r="A40" s="6" t="s">
        <v>43</v>
      </c>
      <c r="B40" s="7">
        <v>37</v>
      </c>
      <c r="C40" s="7">
        <v>6438</v>
      </c>
      <c r="D40" s="5">
        <f t="shared" si="1"/>
        <v>16761</v>
      </c>
      <c r="E40" s="7">
        <v>7921</v>
      </c>
      <c r="F40" s="7">
        <v>8840</v>
      </c>
    </row>
    <row r="41" spans="1:6" s="3" customFormat="1">
      <c r="A41" s="6" t="s">
        <v>44</v>
      </c>
      <c r="B41" s="7">
        <v>63</v>
      </c>
      <c r="C41" s="7">
        <v>13433</v>
      </c>
      <c r="D41" s="5">
        <f t="shared" si="1"/>
        <v>35037</v>
      </c>
      <c r="E41" s="7">
        <v>16702</v>
      </c>
      <c r="F41" s="7">
        <v>18335</v>
      </c>
    </row>
    <row r="42" spans="1:6" s="3" customFormat="1">
      <c r="A42" s="6" t="s">
        <v>45</v>
      </c>
      <c r="B42" s="7">
        <v>75</v>
      </c>
      <c r="C42" s="7">
        <v>17514</v>
      </c>
      <c r="D42" s="5">
        <f t="shared" si="1"/>
        <v>44990</v>
      </c>
      <c r="E42" s="7">
        <v>21185</v>
      </c>
      <c r="F42" s="7">
        <v>23805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workbookViewId="0">
      <selection activeCell="H5" sqref="H5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9" t="str">
        <f>修改年度!$A1</f>
        <v>高雄市左營區110年度月里別人口概況統計表</v>
      </c>
      <c r="B1" s="19"/>
      <c r="C1" s="19"/>
      <c r="D1" s="19"/>
      <c r="E1" s="19"/>
      <c r="F1" s="19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81192</v>
      </c>
      <c r="D3" s="5">
        <f t="shared" si="0"/>
        <v>197215</v>
      </c>
      <c r="E3" s="5">
        <f t="shared" si="0"/>
        <v>94222</v>
      </c>
      <c r="F3" s="5">
        <f t="shared" si="0"/>
        <v>102993</v>
      </c>
    </row>
    <row r="4" spans="1:6" s="3" customFormat="1">
      <c r="A4" s="6" t="s">
        <v>7</v>
      </c>
      <c r="B4" s="7">
        <v>17</v>
      </c>
      <c r="C4" s="7">
        <v>1762</v>
      </c>
      <c r="D4" s="5">
        <v>2821</v>
      </c>
      <c r="E4" s="7">
        <v>1585</v>
      </c>
      <c r="F4" s="7">
        <v>1236</v>
      </c>
    </row>
    <row r="5" spans="1:6" s="3" customFormat="1">
      <c r="A5" s="6" t="s">
        <v>8</v>
      </c>
      <c r="B5" s="7">
        <v>11</v>
      </c>
      <c r="C5" s="7">
        <v>460</v>
      </c>
      <c r="D5" s="5">
        <v>1072</v>
      </c>
      <c r="E5" s="7">
        <v>537</v>
      </c>
      <c r="F5" s="7">
        <v>535</v>
      </c>
    </row>
    <row r="6" spans="1:6" s="3" customFormat="1">
      <c r="A6" s="6" t="s">
        <v>9</v>
      </c>
      <c r="B6" s="7">
        <v>6</v>
      </c>
      <c r="C6" s="7">
        <v>259</v>
      </c>
      <c r="D6" s="5">
        <v>566</v>
      </c>
      <c r="E6" s="7">
        <v>281</v>
      </c>
      <c r="F6" s="7">
        <v>285</v>
      </c>
    </row>
    <row r="7" spans="1:6" s="3" customFormat="1">
      <c r="A7" s="6" t="s">
        <v>10</v>
      </c>
      <c r="B7" s="7">
        <v>7</v>
      </c>
      <c r="C7" s="7">
        <v>284</v>
      </c>
      <c r="D7" s="5">
        <v>663</v>
      </c>
      <c r="E7" s="7">
        <v>335</v>
      </c>
      <c r="F7" s="7">
        <v>328</v>
      </c>
    </row>
    <row r="8" spans="1:6" s="3" customFormat="1">
      <c r="A8" s="6" t="s">
        <v>11</v>
      </c>
      <c r="B8" s="7">
        <v>7</v>
      </c>
      <c r="C8" s="7">
        <v>249</v>
      </c>
      <c r="D8" s="5">
        <v>543</v>
      </c>
      <c r="E8" s="7">
        <v>306</v>
      </c>
      <c r="F8" s="7">
        <v>237</v>
      </c>
    </row>
    <row r="9" spans="1:6" s="3" customFormat="1">
      <c r="A9" s="6" t="s">
        <v>12</v>
      </c>
      <c r="B9" s="7">
        <v>8</v>
      </c>
      <c r="C9" s="7">
        <v>365</v>
      </c>
      <c r="D9" s="5">
        <v>899</v>
      </c>
      <c r="E9" s="7">
        <v>468</v>
      </c>
      <c r="F9" s="7">
        <v>431</v>
      </c>
    </row>
    <row r="10" spans="1:6" s="3" customFormat="1">
      <c r="A10" s="6" t="s">
        <v>13</v>
      </c>
      <c r="B10" s="7">
        <v>10</v>
      </c>
      <c r="C10" s="7">
        <v>425</v>
      </c>
      <c r="D10" s="5">
        <v>913</v>
      </c>
      <c r="E10" s="7">
        <v>477</v>
      </c>
      <c r="F10" s="7">
        <v>436</v>
      </c>
    </row>
    <row r="11" spans="1:6" s="3" customFormat="1">
      <c r="A11" s="6" t="s">
        <v>14</v>
      </c>
      <c r="B11" s="7">
        <v>13</v>
      </c>
      <c r="C11" s="7">
        <v>366</v>
      </c>
      <c r="D11" s="5">
        <v>781</v>
      </c>
      <c r="E11" s="7">
        <v>388</v>
      </c>
      <c r="F11" s="7">
        <v>393</v>
      </c>
    </row>
    <row r="12" spans="1:6" s="3" customFormat="1">
      <c r="A12" s="6" t="s">
        <v>15</v>
      </c>
      <c r="B12" s="7">
        <v>31</v>
      </c>
      <c r="C12" s="7">
        <v>1615</v>
      </c>
      <c r="D12" s="5">
        <v>3622</v>
      </c>
      <c r="E12" s="7">
        <v>1819</v>
      </c>
      <c r="F12" s="7">
        <v>1803</v>
      </c>
    </row>
    <row r="13" spans="1:6" s="3" customFormat="1">
      <c r="A13" s="6" t="s">
        <v>16</v>
      </c>
      <c r="B13" s="7">
        <v>18</v>
      </c>
      <c r="C13" s="8">
        <v>867</v>
      </c>
      <c r="D13" s="5">
        <v>1701</v>
      </c>
      <c r="E13" s="7">
        <v>776</v>
      </c>
      <c r="F13" s="7">
        <v>925</v>
      </c>
    </row>
    <row r="14" spans="1:6" s="3" customFormat="1">
      <c r="A14" s="6" t="s">
        <v>17</v>
      </c>
      <c r="B14" s="7">
        <v>5</v>
      </c>
      <c r="C14" s="7">
        <v>184</v>
      </c>
      <c r="D14" s="5">
        <v>370</v>
      </c>
      <c r="E14" s="7">
        <v>176</v>
      </c>
      <c r="F14" s="7">
        <v>194</v>
      </c>
    </row>
    <row r="15" spans="1:6" s="3" customFormat="1">
      <c r="A15" s="6" t="s">
        <v>18</v>
      </c>
      <c r="B15" s="7">
        <v>9</v>
      </c>
      <c r="C15" s="7">
        <v>346</v>
      </c>
      <c r="D15" s="5">
        <v>917</v>
      </c>
      <c r="E15" s="7">
        <v>466</v>
      </c>
      <c r="F15" s="7">
        <v>451</v>
      </c>
    </row>
    <row r="16" spans="1:6" s="3" customFormat="1">
      <c r="A16" s="6" t="s">
        <v>19</v>
      </c>
      <c r="B16" s="7">
        <v>21</v>
      </c>
      <c r="C16" s="7">
        <v>793</v>
      </c>
      <c r="D16" s="5">
        <v>1958</v>
      </c>
      <c r="E16" s="7">
        <v>954</v>
      </c>
      <c r="F16" s="7">
        <v>1004</v>
      </c>
    </row>
    <row r="17" spans="1:6" s="3" customFormat="1">
      <c r="A17" s="6" t="s">
        <v>20</v>
      </c>
      <c r="B17" s="7">
        <v>26</v>
      </c>
      <c r="C17" s="7">
        <v>1208</v>
      </c>
      <c r="D17" s="5">
        <v>2836</v>
      </c>
      <c r="E17" s="7">
        <v>1360</v>
      </c>
      <c r="F17" s="7">
        <v>1476</v>
      </c>
    </row>
    <row r="18" spans="1:6" s="3" customFormat="1">
      <c r="A18" s="6" t="s">
        <v>21</v>
      </c>
      <c r="B18" s="7">
        <v>13</v>
      </c>
      <c r="C18" s="7">
        <v>1272</v>
      </c>
      <c r="D18" s="5">
        <v>2783</v>
      </c>
      <c r="E18" s="7">
        <v>1400</v>
      </c>
      <c r="F18" s="7">
        <v>1383</v>
      </c>
    </row>
    <row r="19" spans="1:6" s="3" customFormat="1">
      <c r="A19" s="6" t="s">
        <v>22</v>
      </c>
      <c r="B19" s="7">
        <v>5</v>
      </c>
      <c r="C19" s="7">
        <v>353</v>
      </c>
      <c r="D19" s="5">
        <v>738</v>
      </c>
      <c r="E19" s="7">
        <v>366</v>
      </c>
      <c r="F19" s="7">
        <v>372</v>
      </c>
    </row>
    <row r="20" spans="1:6" s="3" customFormat="1">
      <c r="A20" s="6" t="s">
        <v>23</v>
      </c>
      <c r="B20" s="7">
        <v>10</v>
      </c>
      <c r="C20" s="7">
        <v>426</v>
      </c>
      <c r="D20" s="5">
        <v>993</v>
      </c>
      <c r="E20" s="7">
        <v>514</v>
      </c>
      <c r="F20" s="7">
        <v>479</v>
      </c>
    </row>
    <row r="21" spans="1:6" s="3" customFormat="1">
      <c r="A21" s="6" t="s">
        <v>24</v>
      </c>
      <c r="B21" s="7">
        <v>13</v>
      </c>
      <c r="C21" s="7">
        <v>361</v>
      </c>
      <c r="D21" s="5">
        <v>774</v>
      </c>
      <c r="E21" s="7">
        <v>409</v>
      </c>
      <c r="F21" s="7">
        <v>365</v>
      </c>
    </row>
    <row r="22" spans="1:6" s="3" customFormat="1">
      <c r="A22" s="6" t="s">
        <v>25</v>
      </c>
      <c r="B22" s="7">
        <v>5</v>
      </c>
      <c r="C22" s="7">
        <v>163</v>
      </c>
      <c r="D22" s="5">
        <v>350</v>
      </c>
      <c r="E22" s="7">
        <v>203</v>
      </c>
      <c r="F22" s="7">
        <v>147</v>
      </c>
    </row>
    <row r="23" spans="1:6" s="3" customFormat="1">
      <c r="A23" s="6" t="s">
        <v>26</v>
      </c>
      <c r="B23" s="7">
        <v>7</v>
      </c>
      <c r="C23" s="7">
        <v>221</v>
      </c>
      <c r="D23" s="5">
        <v>578</v>
      </c>
      <c r="E23" s="7">
        <v>287</v>
      </c>
      <c r="F23" s="7">
        <v>291</v>
      </c>
    </row>
    <row r="24" spans="1:6" s="3" customFormat="1">
      <c r="A24" s="6" t="s">
        <v>27</v>
      </c>
      <c r="B24" s="7">
        <v>6</v>
      </c>
      <c r="C24" s="7">
        <v>231</v>
      </c>
      <c r="D24" s="5">
        <v>540</v>
      </c>
      <c r="E24" s="7">
        <v>290</v>
      </c>
      <c r="F24" s="7">
        <v>250</v>
      </c>
    </row>
    <row r="25" spans="1:6" s="3" customFormat="1">
      <c r="A25" s="6" t="s">
        <v>28</v>
      </c>
      <c r="B25" s="7">
        <v>7</v>
      </c>
      <c r="C25" s="7">
        <v>309</v>
      </c>
      <c r="D25" s="5">
        <v>758</v>
      </c>
      <c r="E25" s="7">
        <v>399</v>
      </c>
      <c r="F25" s="9">
        <v>359</v>
      </c>
    </row>
    <row r="26" spans="1:6" s="3" customFormat="1">
      <c r="A26" s="11" t="s">
        <v>29</v>
      </c>
      <c r="B26" s="12">
        <v>5</v>
      </c>
      <c r="C26" s="12">
        <v>198</v>
      </c>
      <c r="D26" s="13">
        <v>435</v>
      </c>
      <c r="E26" s="12">
        <v>226</v>
      </c>
      <c r="F26" s="12">
        <v>209</v>
      </c>
    </row>
    <row r="27" spans="1:6" s="3" customFormat="1">
      <c r="A27" s="6" t="s">
        <v>30</v>
      </c>
      <c r="B27" s="7">
        <v>7</v>
      </c>
      <c r="C27" s="7">
        <v>283</v>
      </c>
      <c r="D27" s="5">
        <v>620</v>
      </c>
      <c r="E27" s="7">
        <v>339</v>
      </c>
      <c r="F27" s="7">
        <v>281</v>
      </c>
    </row>
    <row r="28" spans="1:6" s="3" customFormat="1">
      <c r="A28" s="14" t="s">
        <v>31</v>
      </c>
      <c r="B28" s="15">
        <v>11</v>
      </c>
      <c r="C28" s="15">
        <v>413</v>
      </c>
      <c r="D28" s="16">
        <v>917</v>
      </c>
      <c r="E28" s="15">
        <v>470</v>
      </c>
      <c r="F28" s="15">
        <v>447</v>
      </c>
    </row>
    <row r="29" spans="1:6" s="3" customFormat="1">
      <c r="A29" s="6" t="s">
        <v>32</v>
      </c>
      <c r="B29" s="7">
        <v>21</v>
      </c>
      <c r="C29" s="7">
        <v>726</v>
      </c>
      <c r="D29" s="5">
        <v>1367</v>
      </c>
      <c r="E29" s="7">
        <v>699</v>
      </c>
      <c r="F29" s="7">
        <v>668</v>
      </c>
    </row>
    <row r="30" spans="1:6" s="3" customFormat="1">
      <c r="A30" s="6" t="s">
        <v>33</v>
      </c>
      <c r="B30" s="7">
        <v>17</v>
      </c>
      <c r="C30" s="7">
        <v>471</v>
      </c>
      <c r="D30" s="5">
        <v>1063</v>
      </c>
      <c r="E30" s="7">
        <v>550</v>
      </c>
      <c r="F30" s="7">
        <v>513</v>
      </c>
    </row>
    <row r="31" spans="1:6" s="3" customFormat="1">
      <c r="A31" s="6" t="s">
        <v>34</v>
      </c>
      <c r="B31" s="7">
        <v>20</v>
      </c>
      <c r="C31" s="7">
        <v>2731</v>
      </c>
      <c r="D31" s="5">
        <v>6158</v>
      </c>
      <c r="E31" s="7">
        <v>2912</v>
      </c>
      <c r="F31" s="7">
        <v>3246</v>
      </c>
    </row>
    <row r="32" spans="1:6" s="3" customFormat="1">
      <c r="A32" s="6" t="s">
        <v>35</v>
      </c>
      <c r="B32" s="7">
        <v>10</v>
      </c>
      <c r="C32" s="7">
        <v>1784</v>
      </c>
      <c r="D32" s="5">
        <v>3730</v>
      </c>
      <c r="E32" s="7">
        <v>1785</v>
      </c>
      <c r="F32" s="7">
        <v>1945</v>
      </c>
    </row>
    <row r="33" spans="1:6" s="3" customFormat="1">
      <c r="A33" s="6" t="s">
        <v>36</v>
      </c>
      <c r="B33" s="7">
        <v>6</v>
      </c>
      <c r="C33" s="7">
        <v>425</v>
      </c>
      <c r="D33" s="5">
        <v>750</v>
      </c>
      <c r="E33" s="7">
        <v>368</v>
      </c>
      <c r="F33" s="7">
        <v>382</v>
      </c>
    </row>
    <row r="34" spans="1:6" s="3" customFormat="1">
      <c r="A34" s="6" t="s">
        <v>37</v>
      </c>
      <c r="B34" s="7">
        <v>28</v>
      </c>
      <c r="C34" s="7">
        <v>1528</v>
      </c>
      <c r="D34" s="5">
        <v>2955</v>
      </c>
      <c r="E34" s="7">
        <v>1367</v>
      </c>
      <c r="F34" s="7">
        <v>1588</v>
      </c>
    </row>
    <row r="35" spans="1:6" s="3" customFormat="1">
      <c r="A35" s="6" t="s">
        <v>38</v>
      </c>
      <c r="B35" s="7">
        <v>17</v>
      </c>
      <c r="C35" s="7">
        <v>773</v>
      </c>
      <c r="D35" s="5">
        <v>1580</v>
      </c>
      <c r="E35" s="7">
        <v>737</v>
      </c>
      <c r="F35" s="7">
        <v>843</v>
      </c>
    </row>
    <row r="36" spans="1:6" s="3" customFormat="1">
      <c r="A36" s="6" t="s">
        <v>39</v>
      </c>
      <c r="B36" s="7">
        <v>17</v>
      </c>
      <c r="C36" s="7">
        <v>819</v>
      </c>
      <c r="D36" s="5">
        <v>1662</v>
      </c>
      <c r="E36" s="7">
        <v>789</v>
      </c>
      <c r="F36" s="7">
        <v>873</v>
      </c>
    </row>
    <row r="37" spans="1:6" s="3" customFormat="1">
      <c r="A37" s="6" t="s">
        <v>40</v>
      </c>
      <c r="B37" s="7">
        <v>40</v>
      </c>
      <c r="C37" s="7">
        <v>6814</v>
      </c>
      <c r="D37" s="5">
        <v>16144</v>
      </c>
      <c r="E37" s="7">
        <v>7489</v>
      </c>
      <c r="F37" s="7">
        <v>8655</v>
      </c>
    </row>
    <row r="38" spans="1:6" s="3" customFormat="1">
      <c r="A38" s="6" t="s">
        <v>41</v>
      </c>
      <c r="B38" s="7">
        <v>57</v>
      </c>
      <c r="C38" s="7">
        <v>12278</v>
      </c>
      <c r="D38" s="5">
        <v>30190</v>
      </c>
      <c r="E38" s="7">
        <v>14080</v>
      </c>
      <c r="F38" s="7">
        <v>16110</v>
      </c>
    </row>
    <row r="39" spans="1:6" s="3" customFormat="1">
      <c r="A39" s="6" t="s">
        <v>42</v>
      </c>
      <c r="B39" s="7">
        <v>24</v>
      </c>
      <c r="C39" s="7">
        <v>2029</v>
      </c>
      <c r="D39" s="5">
        <v>5651</v>
      </c>
      <c r="E39" s="7">
        <v>2800</v>
      </c>
      <c r="F39" s="7">
        <v>2851</v>
      </c>
    </row>
    <row r="40" spans="1:6" s="3" customFormat="1">
      <c r="A40" s="6" t="s">
        <v>43</v>
      </c>
      <c r="B40" s="7">
        <v>37</v>
      </c>
      <c r="C40" s="7">
        <v>6436</v>
      </c>
      <c r="D40" s="5">
        <v>16738</v>
      </c>
      <c r="E40" s="7">
        <v>7904</v>
      </c>
      <c r="F40" s="7">
        <v>8834</v>
      </c>
    </row>
    <row r="41" spans="1:6" s="3" customFormat="1">
      <c r="A41" s="6" t="s">
        <v>44</v>
      </c>
      <c r="B41" s="7">
        <v>63</v>
      </c>
      <c r="C41" s="7">
        <v>13421</v>
      </c>
      <c r="D41" s="5">
        <v>35021</v>
      </c>
      <c r="E41" s="7">
        <v>16705</v>
      </c>
      <c r="F41" s="7">
        <v>18316</v>
      </c>
    </row>
    <row r="42" spans="1:6" s="3" customFormat="1">
      <c r="A42" s="6" t="s">
        <v>45</v>
      </c>
      <c r="B42" s="7">
        <v>75</v>
      </c>
      <c r="C42" s="7">
        <v>17544</v>
      </c>
      <c r="D42" s="5">
        <v>45058</v>
      </c>
      <c r="E42" s="7">
        <v>21206</v>
      </c>
      <c r="F42" s="7">
        <v>23852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workbookViewId="0">
      <selection activeCell="B4" sqref="B4:B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9" t="str">
        <f>修改年度!$A1</f>
        <v>高雄市左營區110年度月里別人口概況統計表</v>
      </c>
      <c r="B1" s="19"/>
      <c r="C1" s="19"/>
      <c r="D1" s="19"/>
      <c r="E1" s="19"/>
      <c r="F1" s="19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81253</v>
      </c>
      <c r="D3" s="5">
        <f t="shared" si="0"/>
        <v>197138</v>
      </c>
      <c r="E3" s="5">
        <f t="shared" si="0"/>
        <v>94198</v>
      </c>
      <c r="F3" s="5">
        <f t="shared" si="0"/>
        <v>102940</v>
      </c>
    </row>
    <row r="4" spans="1:6" s="3" customFormat="1">
      <c r="A4" s="6" t="s">
        <v>7</v>
      </c>
      <c r="B4" s="7">
        <v>17</v>
      </c>
      <c r="C4" s="7">
        <v>1769</v>
      </c>
      <c r="D4" s="5">
        <f t="shared" ref="D4:D42" si="1">E4+F4</f>
        <v>2816</v>
      </c>
      <c r="E4" s="7">
        <v>1580</v>
      </c>
      <c r="F4" s="7">
        <v>1236</v>
      </c>
    </row>
    <row r="5" spans="1:6" s="3" customFormat="1">
      <c r="A5" s="6" t="s">
        <v>8</v>
      </c>
      <c r="B5" s="7">
        <v>11</v>
      </c>
      <c r="C5" s="7">
        <v>459</v>
      </c>
      <c r="D5" s="5">
        <f t="shared" si="1"/>
        <v>1063</v>
      </c>
      <c r="E5" s="7">
        <v>530</v>
      </c>
      <c r="F5" s="7">
        <v>533</v>
      </c>
    </row>
    <row r="6" spans="1:6" s="3" customFormat="1">
      <c r="A6" s="6" t="s">
        <v>9</v>
      </c>
      <c r="B6" s="7">
        <v>6</v>
      </c>
      <c r="C6" s="7">
        <v>259</v>
      </c>
      <c r="D6" s="5">
        <f t="shared" si="1"/>
        <v>566</v>
      </c>
      <c r="E6" s="7">
        <v>281</v>
      </c>
      <c r="F6" s="7">
        <v>285</v>
      </c>
    </row>
    <row r="7" spans="1:6" s="3" customFormat="1">
      <c r="A7" s="6" t="s">
        <v>10</v>
      </c>
      <c r="B7" s="7">
        <v>7</v>
      </c>
      <c r="C7" s="7">
        <v>284</v>
      </c>
      <c r="D7" s="5">
        <f t="shared" si="1"/>
        <v>665</v>
      </c>
      <c r="E7" s="7">
        <v>335</v>
      </c>
      <c r="F7" s="7">
        <v>330</v>
      </c>
    </row>
    <row r="8" spans="1:6" s="3" customFormat="1">
      <c r="A8" s="6" t="s">
        <v>11</v>
      </c>
      <c r="B8" s="7">
        <v>7</v>
      </c>
      <c r="C8" s="7">
        <v>248</v>
      </c>
      <c r="D8" s="5">
        <f t="shared" si="1"/>
        <v>540</v>
      </c>
      <c r="E8" s="7">
        <v>305</v>
      </c>
      <c r="F8" s="7">
        <v>235</v>
      </c>
    </row>
    <row r="9" spans="1:6" s="3" customFormat="1">
      <c r="A9" s="6" t="s">
        <v>12</v>
      </c>
      <c r="B9" s="7">
        <v>8</v>
      </c>
      <c r="C9" s="7">
        <v>365</v>
      </c>
      <c r="D9" s="5">
        <f t="shared" si="1"/>
        <v>896</v>
      </c>
      <c r="E9" s="7">
        <v>465</v>
      </c>
      <c r="F9" s="7">
        <v>431</v>
      </c>
    </row>
    <row r="10" spans="1:6" s="3" customFormat="1">
      <c r="A10" s="6" t="s">
        <v>13</v>
      </c>
      <c r="B10" s="7">
        <v>10</v>
      </c>
      <c r="C10" s="7">
        <v>427</v>
      </c>
      <c r="D10" s="5">
        <f t="shared" si="1"/>
        <v>915</v>
      </c>
      <c r="E10" s="7">
        <v>479</v>
      </c>
      <c r="F10" s="7">
        <v>436</v>
      </c>
    </row>
    <row r="11" spans="1:6" s="3" customFormat="1">
      <c r="A11" s="6" t="s">
        <v>14</v>
      </c>
      <c r="B11" s="7">
        <v>13</v>
      </c>
      <c r="C11" s="7">
        <v>366</v>
      </c>
      <c r="D11" s="5">
        <f t="shared" si="1"/>
        <v>781</v>
      </c>
      <c r="E11" s="7">
        <v>389</v>
      </c>
      <c r="F11" s="7">
        <v>392</v>
      </c>
    </row>
    <row r="12" spans="1:6" s="3" customFormat="1">
      <c r="A12" s="6" t="s">
        <v>15</v>
      </c>
      <c r="B12" s="7">
        <v>31</v>
      </c>
      <c r="C12" s="7">
        <v>1615</v>
      </c>
      <c r="D12" s="5">
        <f t="shared" si="1"/>
        <v>3619</v>
      </c>
      <c r="E12" s="7">
        <v>1815</v>
      </c>
      <c r="F12" s="7">
        <v>1804</v>
      </c>
    </row>
    <row r="13" spans="1:6" s="3" customFormat="1">
      <c r="A13" s="6" t="s">
        <v>16</v>
      </c>
      <c r="B13" s="7">
        <v>18</v>
      </c>
      <c r="C13" s="8">
        <v>863</v>
      </c>
      <c r="D13" s="5">
        <f t="shared" si="1"/>
        <v>1693</v>
      </c>
      <c r="E13" s="7">
        <v>772</v>
      </c>
      <c r="F13" s="7">
        <v>921</v>
      </c>
    </row>
    <row r="14" spans="1:6" s="3" customFormat="1">
      <c r="A14" s="6" t="s">
        <v>17</v>
      </c>
      <c r="B14" s="7">
        <v>5</v>
      </c>
      <c r="C14" s="7">
        <v>182</v>
      </c>
      <c r="D14" s="5">
        <f t="shared" si="1"/>
        <v>363</v>
      </c>
      <c r="E14" s="7">
        <v>173</v>
      </c>
      <c r="F14" s="7">
        <v>190</v>
      </c>
    </row>
    <row r="15" spans="1:6" s="3" customFormat="1">
      <c r="A15" s="6" t="s">
        <v>18</v>
      </c>
      <c r="B15" s="7">
        <v>9</v>
      </c>
      <c r="C15" s="7">
        <v>338</v>
      </c>
      <c r="D15" s="5">
        <f t="shared" si="1"/>
        <v>908</v>
      </c>
      <c r="E15" s="7">
        <v>464</v>
      </c>
      <c r="F15" s="7">
        <v>444</v>
      </c>
    </row>
    <row r="16" spans="1:6" s="3" customFormat="1">
      <c r="A16" s="6" t="s">
        <v>19</v>
      </c>
      <c r="B16" s="7">
        <v>21</v>
      </c>
      <c r="C16" s="7">
        <v>791</v>
      </c>
      <c r="D16" s="5">
        <f t="shared" si="1"/>
        <v>1952</v>
      </c>
      <c r="E16" s="7">
        <v>953</v>
      </c>
      <c r="F16" s="7">
        <v>999</v>
      </c>
    </row>
    <row r="17" spans="1:6" s="3" customFormat="1">
      <c r="A17" s="6" t="s">
        <v>20</v>
      </c>
      <c r="B17" s="7">
        <v>26</v>
      </c>
      <c r="C17" s="7">
        <v>1209</v>
      </c>
      <c r="D17" s="5">
        <f t="shared" si="1"/>
        <v>2831</v>
      </c>
      <c r="E17" s="7">
        <v>1359</v>
      </c>
      <c r="F17" s="7">
        <v>1472</v>
      </c>
    </row>
    <row r="18" spans="1:6" s="3" customFormat="1">
      <c r="A18" s="6" t="s">
        <v>21</v>
      </c>
      <c r="B18" s="7">
        <v>13</v>
      </c>
      <c r="C18" s="7">
        <v>1271</v>
      </c>
      <c r="D18" s="5">
        <f t="shared" si="1"/>
        <v>2779</v>
      </c>
      <c r="E18" s="7">
        <v>1396</v>
      </c>
      <c r="F18" s="7">
        <v>1383</v>
      </c>
    </row>
    <row r="19" spans="1:6" s="3" customFormat="1">
      <c r="A19" s="6" t="s">
        <v>22</v>
      </c>
      <c r="B19" s="7">
        <v>5</v>
      </c>
      <c r="C19" s="7">
        <v>351</v>
      </c>
      <c r="D19" s="5">
        <f t="shared" si="1"/>
        <v>733</v>
      </c>
      <c r="E19" s="7">
        <v>364</v>
      </c>
      <c r="F19" s="7">
        <v>369</v>
      </c>
    </row>
    <row r="20" spans="1:6" s="3" customFormat="1">
      <c r="A20" s="6" t="s">
        <v>23</v>
      </c>
      <c r="B20" s="7">
        <v>10</v>
      </c>
      <c r="C20" s="7">
        <v>427</v>
      </c>
      <c r="D20" s="5">
        <f t="shared" si="1"/>
        <v>988</v>
      </c>
      <c r="E20" s="7">
        <v>512</v>
      </c>
      <c r="F20" s="7">
        <v>476</v>
      </c>
    </row>
    <row r="21" spans="1:6" s="3" customFormat="1">
      <c r="A21" s="6" t="s">
        <v>24</v>
      </c>
      <c r="B21" s="7">
        <v>13</v>
      </c>
      <c r="C21" s="7">
        <v>359</v>
      </c>
      <c r="D21" s="5">
        <f t="shared" si="1"/>
        <v>771</v>
      </c>
      <c r="E21" s="7">
        <v>408</v>
      </c>
      <c r="F21" s="7">
        <v>363</v>
      </c>
    </row>
    <row r="22" spans="1:6" s="3" customFormat="1">
      <c r="A22" s="6" t="s">
        <v>25</v>
      </c>
      <c r="B22" s="7">
        <v>5</v>
      </c>
      <c r="C22" s="7">
        <v>163</v>
      </c>
      <c r="D22" s="5">
        <f t="shared" si="1"/>
        <v>348</v>
      </c>
      <c r="E22" s="7">
        <v>203</v>
      </c>
      <c r="F22" s="7">
        <v>145</v>
      </c>
    </row>
    <row r="23" spans="1:6" s="3" customFormat="1">
      <c r="A23" s="6" t="s">
        <v>26</v>
      </c>
      <c r="B23" s="7">
        <v>7</v>
      </c>
      <c r="C23" s="7">
        <v>221</v>
      </c>
      <c r="D23" s="5">
        <f t="shared" si="1"/>
        <v>577</v>
      </c>
      <c r="E23" s="7">
        <v>287</v>
      </c>
      <c r="F23" s="7">
        <v>290</v>
      </c>
    </row>
    <row r="24" spans="1:6" s="3" customFormat="1">
      <c r="A24" s="6" t="s">
        <v>27</v>
      </c>
      <c r="B24" s="7">
        <v>6</v>
      </c>
      <c r="C24" s="7">
        <v>230</v>
      </c>
      <c r="D24" s="5">
        <f t="shared" si="1"/>
        <v>535</v>
      </c>
      <c r="E24" s="7">
        <v>287</v>
      </c>
      <c r="F24" s="7">
        <v>248</v>
      </c>
    </row>
    <row r="25" spans="1:6" s="3" customFormat="1">
      <c r="A25" s="6" t="s">
        <v>28</v>
      </c>
      <c r="B25" s="7">
        <v>7</v>
      </c>
      <c r="C25" s="7">
        <v>308</v>
      </c>
      <c r="D25" s="5">
        <f t="shared" si="1"/>
        <v>754</v>
      </c>
      <c r="E25" s="7">
        <v>398</v>
      </c>
      <c r="F25" s="9">
        <v>356</v>
      </c>
    </row>
    <row r="26" spans="1:6" s="3" customFormat="1">
      <c r="A26" s="11" t="s">
        <v>29</v>
      </c>
      <c r="B26" s="12">
        <v>5</v>
      </c>
      <c r="C26" s="12">
        <v>197</v>
      </c>
      <c r="D26" s="13">
        <f t="shared" si="1"/>
        <v>434</v>
      </c>
      <c r="E26" s="12">
        <v>225</v>
      </c>
      <c r="F26" s="12">
        <v>209</v>
      </c>
    </row>
    <row r="27" spans="1:6" s="3" customFormat="1">
      <c r="A27" s="6" t="s">
        <v>30</v>
      </c>
      <c r="B27" s="7">
        <v>7</v>
      </c>
      <c r="C27" s="7">
        <v>283</v>
      </c>
      <c r="D27" s="5">
        <f t="shared" si="1"/>
        <v>625</v>
      </c>
      <c r="E27" s="7">
        <v>342</v>
      </c>
      <c r="F27" s="7">
        <v>283</v>
      </c>
    </row>
    <row r="28" spans="1:6" s="3" customFormat="1">
      <c r="A28" s="14" t="s">
        <v>31</v>
      </c>
      <c r="B28" s="15">
        <v>11</v>
      </c>
      <c r="C28" s="15">
        <v>413</v>
      </c>
      <c r="D28" s="16">
        <f t="shared" si="1"/>
        <v>909</v>
      </c>
      <c r="E28" s="15">
        <v>464</v>
      </c>
      <c r="F28" s="15">
        <v>445</v>
      </c>
    </row>
    <row r="29" spans="1:6" s="3" customFormat="1">
      <c r="A29" s="6" t="s">
        <v>32</v>
      </c>
      <c r="B29" s="7">
        <v>21</v>
      </c>
      <c r="C29" s="7">
        <v>723</v>
      </c>
      <c r="D29" s="5">
        <f t="shared" si="1"/>
        <v>1361</v>
      </c>
      <c r="E29" s="7">
        <v>696</v>
      </c>
      <c r="F29" s="7">
        <v>665</v>
      </c>
    </row>
    <row r="30" spans="1:6" s="3" customFormat="1">
      <c r="A30" s="6" t="s">
        <v>33</v>
      </c>
      <c r="B30" s="7">
        <v>17</v>
      </c>
      <c r="C30" s="7">
        <v>473</v>
      </c>
      <c r="D30" s="5">
        <f t="shared" si="1"/>
        <v>1063</v>
      </c>
      <c r="E30" s="7">
        <v>549</v>
      </c>
      <c r="F30" s="7">
        <v>514</v>
      </c>
    </row>
    <row r="31" spans="1:6" s="3" customFormat="1">
      <c r="A31" s="6" t="s">
        <v>34</v>
      </c>
      <c r="B31" s="7">
        <v>20</v>
      </c>
      <c r="C31" s="7">
        <v>2721</v>
      </c>
      <c r="D31" s="5">
        <f t="shared" si="1"/>
        <v>6130</v>
      </c>
      <c r="E31" s="7">
        <v>2900</v>
      </c>
      <c r="F31" s="7">
        <v>3230</v>
      </c>
    </row>
    <row r="32" spans="1:6" s="3" customFormat="1">
      <c r="A32" s="6" t="s">
        <v>35</v>
      </c>
      <c r="B32" s="7">
        <v>10</v>
      </c>
      <c r="C32" s="7">
        <v>1782</v>
      </c>
      <c r="D32" s="5">
        <f t="shared" si="1"/>
        <v>3721</v>
      </c>
      <c r="E32" s="7">
        <v>1783</v>
      </c>
      <c r="F32" s="7">
        <v>1938</v>
      </c>
    </row>
    <row r="33" spans="1:6" s="3" customFormat="1">
      <c r="A33" s="6" t="s">
        <v>36</v>
      </c>
      <c r="B33" s="7">
        <v>6</v>
      </c>
      <c r="C33" s="7">
        <v>478</v>
      </c>
      <c r="D33" s="5">
        <f t="shared" si="1"/>
        <v>825</v>
      </c>
      <c r="E33" s="7">
        <v>406</v>
      </c>
      <c r="F33" s="7">
        <v>419</v>
      </c>
    </row>
    <row r="34" spans="1:6" s="3" customFormat="1">
      <c r="A34" s="6" t="s">
        <v>37</v>
      </c>
      <c r="B34" s="7">
        <v>28</v>
      </c>
      <c r="C34" s="7">
        <v>1523</v>
      </c>
      <c r="D34" s="5">
        <f t="shared" si="1"/>
        <v>2952</v>
      </c>
      <c r="E34" s="7">
        <v>1362</v>
      </c>
      <c r="F34" s="7">
        <v>1590</v>
      </c>
    </row>
    <row r="35" spans="1:6" s="3" customFormat="1">
      <c r="A35" s="6" t="s">
        <v>38</v>
      </c>
      <c r="B35" s="7">
        <v>17</v>
      </c>
      <c r="C35" s="7">
        <v>769</v>
      </c>
      <c r="D35" s="5">
        <f t="shared" si="1"/>
        <v>1576</v>
      </c>
      <c r="E35" s="7">
        <v>736</v>
      </c>
      <c r="F35" s="7">
        <v>840</v>
      </c>
    </row>
    <row r="36" spans="1:6" s="3" customFormat="1">
      <c r="A36" s="6" t="s">
        <v>39</v>
      </c>
      <c r="B36" s="7">
        <v>17</v>
      </c>
      <c r="C36" s="7">
        <v>817</v>
      </c>
      <c r="D36" s="5">
        <f t="shared" si="1"/>
        <v>1662</v>
      </c>
      <c r="E36" s="7">
        <v>792</v>
      </c>
      <c r="F36" s="7">
        <v>870</v>
      </c>
    </row>
    <row r="37" spans="1:6" s="3" customFormat="1">
      <c r="A37" s="6" t="s">
        <v>40</v>
      </c>
      <c r="B37" s="7">
        <v>40</v>
      </c>
      <c r="C37" s="7">
        <v>6801</v>
      </c>
      <c r="D37" s="5">
        <f t="shared" si="1"/>
        <v>16118</v>
      </c>
      <c r="E37" s="7">
        <v>7483</v>
      </c>
      <c r="F37" s="7">
        <v>8635</v>
      </c>
    </row>
    <row r="38" spans="1:6" s="3" customFormat="1">
      <c r="A38" s="6" t="s">
        <v>41</v>
      </c>
      <c r="B38" s="7">
        <v>57</v>
      </c>
      <c r="C38" s="7">
        <v>12284</v>
      </c>
      <c r="D38" s="5">
        <f t="shared" si="1"/>
        <v>30167</v>
      </c>
      <c r="E38" s="7">
        <v>14060</v>
      </c>
      <c r="F38" s="7">
        <v>16107</v>
      </c>
    </row>
    <row r="39" spans="1:6" s="3" customFormat="1">
      <c r="A39" s="6" t="s">
        <v>42</v>
      </c>
      <c r="B39" s="7">
        <v>24</v>
      </c>
      <c r="C39" s="7">
        <v>2024</v>
      </c>
      <c r="D39" s="5">
        <f t="shared" si="1"/>
        <v>5644</v>
      </c>
      <c r="E39" s="7">
        <v>2800</v>
      </c>
      <c r="F39" s="7">
        <v>2844</v>
      </c>
    </row>
    <row r="40" spans="1:6" s="3" customFormat="1">
      <c r="A40" s="6" t="s">
        <v>43</v>
      </c>
      <c r="B40" s="7">
        <v>37</v>
      </c>
      <c r="C40" s="7">
        <v>6437</v>
      </c>
      <c r="D40" s="5">
        <f t="shared" si="1"/>
        <v>16726</v>
      </c>
      <c r="E40" s="7">
        <v>7902</v>
      </c>
      <c r="F40" s="7">
        <v>8824</v>
      </c>
    </row>
    <row r="41" spans="1:6" s="3" customFormat="1">
      <c r="A41" s="6" t="s">
        <v>44</v>
      </c>
      <c r="B41" s="7">
        <v>63</v>
      </c>
      <c r="C41" s="7">
        <v>13425</v>
      </c>
      <c r="D41" s="5">
        <f t="shared" si="1"/>
        <v>35018</v>
      </c>
      <c r="E41" s="7">
        <v>16702</v>
      </c>
      <c r="F41" s="7">
        <v>18316</v>
      </c>
    </row>
    <row r="42" spans="1:6" s="3" customFormat="1">
      <c r="A42" s="6" t="s">
        <v>45</v>
      </c>
      <c r="B42" s="7">
        <v>75</v>
      </c>
      <c r="C42" s="7">
        <v>17598</v>
      </c>
      <c r="D42" s="5">
        <f t="shared" si="1"/>
        <v>45114</v>
      </c>
      <c r="E42" s="7">
        <v>21241</v>
      </c>
      <c r="F42" s="7">
        <v>23873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workbookViewId="0">
      <selection activeCell="B5" sqref="B5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9" t="str">
        <f>修改年度!$A1</f>
        <v>高雄市左營區110年度月里別人口概況統計表</v>
      </c>
      <c r="B1" s="19"/>
      <c r="C1" s="19"/>
      <c r="D1" s="19"/>
      <c r="E1" s="19"/>
      <c r="F1" s="19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81287</v>
      </c>
      <c r="D3" s="5">
        <f t="shared" si="0"/>
        <v>196997</v>
      </c>
      <c r="E3" s="5">
        <f t="shared" si="0"/>
        <v>94142</v>
      </c>
      <c r="F3" s="5">
        <f t="shared" si="0"/>
        <v>102855</v>
      </c>
    </row>
    <row r="4" spans="1:6" s="3" customFormat="1">
      <c r="A4" s="6" t="s">
        <v>7</v>
      </c>
      <c r="B4" s="7">
        <v>17</v>
      </c>
      <c r="C4" s="7">
        <v>1746</v>
      </c>
      <c r="D4" s="5">
        <f t="shared" ref="D4:D42" si="1">E4+F4</f>
        <v>2792</v>
      </c>
      <c r="E4" s="7">
        <v>1564</v>
      </c>
      <c r="F4" s="7">
        <v>1228</v>
      </c>
    </row>
    <row r="5" spans="1:6" s="3" customFormat="1">
      <c r="A5" s="6" t="s">
        <v>8</v>
      </c>
      <c r="B5" s="7">
        <v>11</v>
      </c>
      <c r="C5" s="7">
        <v>458</v>
      </c>
      <c r="D5" s="5">
        <f t="shared" si="1"/>
        <v>1056</v>
      </c>
      <c r="E5" s="7">
        <v>525</v>
      </c>
      <c r="F5" s="7">
        <v>531</v>
      </c>
    </row>
    <row r="6" spans="1:6" s="3" customFormat="1">
      <c r="A6" s="6" t="s">
        <v>9</v>
      </c>
      <c r="B6" s="7">
        <v>6</v>
      </c>
      <c r="C6" s="7">
        <v>259</v>
      </c>
      <c r="D6" s="5">
        <f t="shared" si="1"/>
        <v>561</v>
      </c>
      <c r="E6" s="7">
        <v>278</v>
      </c>
      <c r="F6" s="7">
        <v>283</v>
      </c>
    </row>
    <row r="7" spans="1:6" s="3" customFormat="1">
      <c r="A7" s="6" t="s">
        <v>10</v>
      </c>
      <c r="B7" s="7">
        <v>7</v>
      </c>
      <c r="C7" s="7">
        <v>282</v>
      </c>
      <c r="D7" s="5">
        <f t="shared" si="1"/>
        <v>661</v>
      </c>
      <c r="E7" s="7">
        <v>334</v>
      </c>
      <c r="F7" s="7">
        <v>327</v>
      </c>
    </row>
    <row r="8" spans="1:6" s="3" customFormat="1">
      <c r="A8" s="6" t="s">
        <v>11</v>
      </c>
      <c r="B8" s="7">
        <v>7</v>
      </c>
      <c r="C8" s="7">
        <v>248</v>
      </c>
      <c r="D8" s="5">
        <f t="shared" si="1"/>
        <v>539</v>
      </c>
      <c r="E8" s="7">
        <v>305</v>
      </c>
      <c r="F8" s="7">
        <v>234</v>
      </c>
    </row>
    <row r="9" spans="1:6" s="3" customFormat="1">
      <c r="A9" s="6" t="s">
        <v>12</v>
      </c>
      <c r="B9" s="7">
        <v>8</v>
      </c>
      <c r="C9" s="7">
        <v>362</v>
      </c>
      <c r="D9" s="5">
        <f t="shared" si="1"/>
        <v>892</v>
      </c>
      <c r="E9" s="7">
        <v>465</v>
      </c>
      <c r="F9" s="7">
        <v>427</v>
      </c>
    </row>
    <row r="10" spans="1:6" s="3" customFormat="1">
      <c r="A10" s="6" t="s">
        <v>13</v>
      </c>
      <c r="B10" s="7">
        <v>10</v>
      </c>
      <c r="C10" s="7">
        <v>427</v>
      </c>
      <c r="D10" s="5">
        <f t="shared" si="1"/>
        <v>915</v>
      </c>
      <c r="E10" s="7">
        <v>478</v>
      </c>
      <c r="F10" s="7">
        <v>437</v>
      </c>
    </row>
    <row r="11" spans="1:6" s="3" customFormat="1">
      <c r="A11" s="6" t="s">
        <v>14</v>
      </c>
      <c r="B11" s="7">
        <v>13</v>
      </c>
      <c r="C11" s="7">
        <v>367</v>
      </c>
      <c r="D11" s="5">
        <f t="shared" si="1"/>
        <v>781</v>
      </c>
      <c r="E11" s="7">
        <v>387</v>
      </c>
      <c r="F11" s="7">
        <v>394</v>
      </c>
    </row>
    <row r="12" spans="1:6" s="3" customFormat="1">
      <c r="A12" s="6" t="s">
        <v>15</v>
      </c>
      <c r="B12" s="7">
        <v>31</v>
      </c>
      <c r="C12" s="7">
        <v>1617</v>
      </c>
      <c r="D12" s="5">
        <f t="shared" si="1"/>
        <v>3632</v>
      </c>
      <c r="E12" s="7">
        <v>1822</v>
      </c>
      <c r="F12" s="7">
        <v>1810</v>
      </c>
    </row>
    <row r="13" spans="1:6" s="3" customFormat="1">
      <c r="A13" s="6" t="s">
        <v>16</v>
      </c>
      <c r="B13" s="7">
        <v>18</v>
      </c>
      <c r="C13" s="8">
        <v>862</v>
      </c>
      <c r="D13" s="5">
        <f t="shared" si="1"/>
        <v>1684</v>
      </c>
      <c r="E13" s="7">
        <v>767</v>
      </c>
      <c r="F13" s="7">
        <v>917</v>
      </c>
    </row>
    <row r="14" spans="1:6" s="3" customFormat="1">
      <c r="A14" s="6" t="s">
        <v>17</v>
      </c>
      <c r="B14" s="7">
        <v>5</v>
      </c>
      <c r="C14" s="7">
        <v>182</v>
      </c>
      <c r="D14" s="5">
        <f t="shared" si="1"/>
        <v>365</v>
      </c>
      <c r="E14" s="7">
        <v>173</v>
      </c>
      <c r="F14" s="7">
        <v>192</v>
      </c>
    </row>
    <row r="15" spans="1:6" s="3" customFormat="1">
      <c r="A15" s="6" t="s">
        <v>18</v>
      </c>
      <c r="B15" s="7">
        <v>9</v>
      </c>
      <c r="C15" s="7">
        <v>336</v>
      </c>
      <c r="D15" s="5">
        <f t="shared" si="1"/>
        <v>906</v>
      </c>
      <c r="E15" s="7">
        <v>463</v>
      </c>
      <c r="F15" s="7">
        <v>443</v>
      </c>
    </row>
    <row r="16" spans="1:6" s="3" customFormat="1">
      <c r="A16" s="6" t="s">
        <v>19</v>
      </c>
      <c r="B16" s="7">
        <v>21</v>
      </c>
      <c r="C16" s="7">
        <v>791</v>
      </c>
      <c r="D16" s="5">
        <f t="shared" si="1"/>
        <v>1943</v>
      </c>
      <c r="E16" s="7">
        <v>948</v>
      </c>
      <c r="F16" s="7">
        <v>995</v>
      </c>
    </row>
    <row r="17" spans="1:6" s="3" customFormat="1">
      <c r="A17" s="6" t="s">
        <v>20</v>
      </c>
      <c r="B17" s="7">
        <v>26</v>
      </c>
      <c r="C17" s="7">
        <v>1210</v>
      </c>
      <c r="D17" s="5">
        <f t="shared" si="1"/>
        <v>2824</v>
      </c>
      <c r="E17" s="7">
        <v>1356</v>
      </c>
      <c r="F17" s="7">
        <v>1468</v>
      </c>
    </row>
    <row r="18" spans="1:6" s="3" customFormat="1">
      <c r="A18" s="6" t="s">
        <v>21</v>
      </c>
      <c r="B18" s="7">
        <v>13</v>
      </c>
      <c r="C18" s="7">
        <v>1271</v>
      </c>
      <c r="D18" s="5">
        <f t="shared" si="1"/>
        <v>2772</v>
      </c>
      <c r="E18" s="7">
        <v>1393</v>
      </c>
      <c r="F18" s="7">
        <v>1379</v>
      </c>
    </row>
    <row r="19" spans="1:6" s="3" customFormat="1">
      <c r="A19" s="6" t="s">
        <v>22</v>
      </c>
      <c r="B19" s="7">
        <v>5</v>
      </c>
      <c r="C19" s="7">
        <v>348</v>
      </c>
      <c r="D19" s="5">
        <f t="shared" si="1"/>
        <v>734</v>
      </c>
      <c r="E19" s="7">
        <v>363</v>
      </c>
      <c r="F19" s="7">
        <v>371</v>
      </c>
    </row>
    <row r="20" spans="1:6" s="3" customFormat="1">
      <c r="A20" s="6" t="s">
        <v>23</v>
      </c>
      <c r="B20" s="7">
        <v>10</v>
      </c>
      <c r="C20" s="7">
        <v>426</v>
      </c>
      <c r="D20" s="5">
        <f t="shared" si="1"/>
        <v>986</v>
      </c>
      <c r="E20" s="7">
        <v>511</v>
      </c>
      <c r="F20" s="7">
        <v>475</v>
      </c>
    </row>
    <row r="21" spans="1:6" s="3" customFormat="1">
      <c r="A21" s="6" t="s">
        <v>24</v>
      </c>
      <c r="B21" s="7">
        <v>13</v>
      </c>
      <c r="C21" s="7">
        <v>359</v>
      </c>
      <c r="D21" s="5">
        <f t="shared" si="1"/>
        <v>771</v>
      </c>
      <c r="E21" s="7">
        <v>410</v>
      </c>
      <c r="F21" s="7">
        <v>361</v>
      </c>
    </row>
    <row r="22" spans="1:6" s="3" customFormat="1">
      <c r="A22" s="6" t="s">
        <v>25</v>
      </c>
      <c r="B22" s="7">
        <v>5</v>
      </c>
      <c r="C22" s="7">
        <v>162</v>
      </c>
      <c r="D22" s="5">
        <f t="shared" si="1"/>
        <v>346</v>
      </c>
      <c r="E22" s="7">
        <v>202</v>
      </c>
      <c r="F22" s="7">
        <v>144</v>
      </c>
    </row>
    <row r="23" spans="1:6" s="3" customFormat="1">
      <c r="A23" s="6" t="s">
        <v>26</v>
      </c>
      <c r="B23" s="7">
        <v>7</v>
      </c>
      <c r="C23" s="7">
        <v>222</v>
      </c>
      <c r="D23" s="5">
        <f t="shared" si="1"/>
        <v>581</v>
      </c>
      <c r="E23" s="7">
        <v>289</v>
      </c>
      <c r="F23" s="7">
        <v>292</v>
      </c>
    </row>
    <row r="24" spans="1:6" s="3" customFormat="1">
      <c r="A24" s="6" t="s">
        <v>27</v>
      </c>
      <c r="B24" s="7">
        <v>6</v>
      </c>
      <c r="C24" s="7">
        <v>231</v>
      </c>
      <c r="D24" s="5">
        <f t="shared" si="1"/>
        <v>533</v>
      </c>
      <c r="E24" s="7">
        <v>287</v>
      </c>
      <c r="F24" s="7">
        <v>246</v>
      </c>
    </row>
    <row r="25" spans="1:6" s="3" customFormat="1">
      <c r="A25" s="6" t="s">
        <v>28</v>
      </c>
      <c r="B25" s="7">
        <v>7</v>
      </c>
      <c r="C25" s="7">
        <v>308</v>
      </c>
      <c r="D25" s="5">
        <f t="shared" si="1"/>
        <v>753</v>
      </c>
      <c r="E25" s="7">
        <v>398</v>
      </c>
      <c r="F25" s="9">
        <v>355</v>
      </c>
    </row>
    <row r="26" spans="1:6" s="3" customFormat="1">
      <c r="A26" s="11" t="s">
        <v>29</v>
      </c>
      <c r="B26" s="12">
        <v>5</v>
      </c>
      <c r="C26" s="12">
        <v>195</v>
      </c>
      <c r="D26" s="13">
        <f t="shared" si="1"/>
        <v>428</v>
      </c>
      <c r="E26" s="12">
        <v>223</v>
      </c>
      <c r="F26" s="12">
        <v>205</v>
      </c>
    </row>
    <row r="27" spans="1:6" s="3" customFormat="1">
      <c r="A27" s="6" t="s">
        <v>30</v>
      </c>
      <c r="B27" s="7">
        <v>7</v>
      </c>
      <c r="C27" s="7">
        <v>282</v>
      </c>
      <c r="D27" s="5">
        <f t="shared" si="1"/>
        <v>626</v>
      </c>
      <c r="E27" s="7">
        <v>343</v>
      </c>
      <c r="F27" s="7">
        <v>283</v>
      </c>
    </row>
    <row r="28" spans="1:6" s="3" customFormat="1">
      <c r="A28" s="14" t="s">
        <v>31</v>
      </c>
      <c r="B28" s="15">
        <v>11</v>
      </c>
      <c r="C28" s="15">
        <v>413</v>
      </c>
      <c r="D28" s="16">
        <f t="shared" si="1"/>
        <v>909</v>
      </c>
      <c r="E28" s="15">
        <v>463</v>
      </c>
      <c r="F28" s="15">
        <v>446</v>
      </c>
    </row>
    <row r="29" spans="1:6" s="3" customFormat="1">
      <c r="A29" s="6" t="s">
        <v>32</v>
      </c>
      <c r="B29" s="7">
        <v>21</v>
      </c>
      <c r="C29" s="7">
        <v>721</v>
      </c>
      <c r="D29" s="5">
        <f t="shared" si="1"/>
        <v>1358</v>
      </c>
      <c r="E29" s="7">
        <v>693</v>
      </c>
      <c r="F29" s="7">
        <v>665</v>
      </c>
    </row>
    <row r="30" spans="1:6" s="3" customFormat="1">
      <c r="A30" s="6" t="s">
        <v>33</v>
      </c>
      <c r="B30" s="7">
        <v>17</v>
      </c>
      <c r="C30" s="7">
        <v>474</v>
      </c>
      <c r="D30" s="5">
        <f t="shared" si="1"/>
        <v>1064</v>
      </c>
      <c r="E30" s="7">
        <v>551</v>
      </c>
      <c r="F30" s="7">
        <v>513</v>
      </c>
    </row>
    <row r="31" spans="1:6" s="3" customFormat="1">
      <c r="A31" s="6" t="s">
        <v>34</v>
      </c>
      <c r="B31" s="7">
        <v>20</v>
      </c>
      <c r="C31" s="7">
        <v>2728</v>
      </c>
      <c r="D31" s="5">
        <f t="shared" si="1"/>
        <v>6130</v>
      </c>
      <c r="E31" s="7">
        <v>2903</v>
      </c>
      <c r="F31" s="7">
        <v>3227</v>
      </c>
    </row>
    <row r="32" spans="1:6" s="3" customFormat="1">
      <c r="A32" s="6" t="s">
        <v>35</v>
      </c>
      <c r="B32" s="7">
        <v>10</v>
      </c>
      <c r="C32" s="7">
        <v>1782</v>
      </c>
      <c r="D32" s="5">
        <f t="shared" si="1"/>
        <v>3727</v>
      </c>
      <c r="E32" s="7">
        <v>1786</v>
      </c>
      <c r="F32" s="7">
        <v>1941</v>
      </c>
    </row>
    <row r="33" spans="1:6" s="3" customFormat="1">
      <c r="A33" s="6" t="s">
        <v>36</v>
      </c>
      <c r="B33" s="7">
        <v>6</v>
      </c>
      <c r="C33" s="7">
        <v>531</v>
      </c>
      <c r="D33" s="5">
        <f t="shared" si="1"/>
        <v>904</v>
      </c>
      <c r="E33" s="7">
        <v>443</v>
      </c>
      <c r="F33" s="7">
        <v>461</v>
      </c>
    </row>
    <row r="34" spans="1:6" s="3" customFormat="1">
      <c r="A34" s="6" t="s">
        <v>37</v>
      </c>
      <c r="B34" s="7">
        <v>28</v>
      </c>
      <c r="C34" s="7">
        <v>1520</v>
      </c>
      <c r="D34" s="5">
        <f t="shared" si="1"/>
        <v>2944</v>
      </c>
      <c r="E34" s="7">
        <v>1360</v>
      </c>
      <c r="F34" s="7">
        <v>1584</v>
      </c>
    </row>
    <row r="35" spans="1:6" s="3" customFormat="1">
      <c r="A35" s="6" t="s">
        <v>38</v>
      </c>
      <c r="B35" s="7">
        <v>17</v>
      </c>
      <c r="C35" s="7">
        <v>765</v>
      </c>
      <c r="D35" s="5">
        <f t="shared" si="1"/>
        <v>1564</v>
      </c>
      <c r="E35" s="7">
        <v>731</v>
      </c>
      <c r="F35" s="7">
        <v>833</v>
      </c>
    </row>
    <row r="36" spans="1:6" s="3" customFormat="1">
      <c r="A36" s="6" t="s">
        <v>39</v>
      </c>
      <c r="B36" s="7">
        <v>17</v>
      </c>
      <c r="C36" s="7">
        <v>819</v>
      </c>
      <c r="D36" s="5">
        <f t="shared" si="1"/>
        <v>1663</v>
      </c>
      <c r="E36" s="7">
        <v>790</v>
      </c>
      <c r="F36" s="7">
        <v>873</v>
      </c>
    </row>
    <row r="37" spans="1:6" s="3" customFormat="1">
      <c r="A37" s="6" t="s">
        <v>40</v>
      </c>
      <c r="B37" s="7">
        <v>40</v>
      </c>
      <c r="C37" s="7">
        <v>6810</v>
      </c>
      <c r="D37" s="5">
        <f t="shared" si="1"/>
        <v>16114</v>
      </c>
      <c r="E37" s="7">
        <v>7498</v>
      </c>
      <c r="F37" s="7">
        <v>8616</v>
      </c>
    </row>
    <row r="38" spans="1:6" s="3" customFormat="1">
      <c r="A38" s="6" t="s">
        <v>41</v>
      </c>
      <c r="B38" s="7">
        <v>57</v>
      </c>
      <c r="C38" s="7">
        <v>12288</v>
      </c>
      <c r="D38" s="5">
        <f t="shared" si="1"/>
        <v>30116</v>
      </c>
      <c r="E38" s="7">
        <v>14031</v>
      </c>
      <c r="F38" s="7">
        <v>16085</v>
      </c>
    </row>
    <row r="39" spans="1:6" s="3" customFormat="1">
      <c r="A39" s="6" t="s">
        <v>42</v>
      </c>
      <c r="B39" s="7">
        <v>24</v>
      </c>
      <c r="C39" s="7">
        <v>2022</v>
      </c>
      <c r="D39" s="5">
        <f t="shared" si="1"/>
        <v>5626</v>
      </c>
      <c r="E39" s="7">
        <v>2790</v>
      </c>
      <c r="F39" s="7">
        <v>2836</v>
      </c>
    </row>
    <row r="40" spans="1:6" s="3" customFormat="1">
      <c r="A40" s="6" t="s">
        <v>43</v>
      </c>
      <c r="B40" s="7">
        <v>37</v>
      </c>
      <c r="C40" s="7">
        <v>6448</v>
      </c>
      <c r="D40" s="5">
        <f t="shared" si="1"/>
        <v>16716</v>
      </c>
      <c r="E40" s="7">
        <v>7894</v>
      </c>
      <c r="F40" s="7">
        <v>8822</v>
      </c>
    </row>
    <row r="41" spans="1:6" s="3" customFormat="1">
      <c r="A41" s="6" t="s">
        <v>44</v>
      </c>
      <c r="B41" s="7">
        <v>63</v>
      </c>
      <c r="C41" s="7">
        <v>13425</v>
      </c>
      <c r="D41" s="5">
        <f t="shared" si="1"/>
        <v>34986</v>
      </c>
      <c r="E41" s="7">
        <v>16680</v>
      </c>
      <c r="F41" s="7">
        <v>18306</v>
      </c>
    </row>
    <row r="42" spans="1:6" s="3" customFormat="1">
      <c r="A42" s="6" t="s">
        <v>45</v>
      </c>
      <c r="B42" s="7">
        <v>75</v>
      </c>
      <c r="C42" s="7">
        <v>17590</v>
      </c>
      <c r="D42" s="5">
        <f t="shared" si="1"/>
        <v>45095</v>
      </c>
      <c r="E42" s="7">
        <v>21245</v>
      </c>
      <c r="F42" s="7">
        <v>23850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"/>
  <sheetViews>
    <sheetView workbookViewId="0">
      <selection activeCell="B4" sqref="B4:B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9" t="str">
        <f>修改年度!$A1</f>
        <v>高雄市左營區110年度月里別人口概況統計表</v>
      </c>
      <c r="B1" s="19"/>
      <c r="C1" s="19"/>
      <c r="D1" s="19"/>
      <c r="E1" s="19"/>
      <c r="F1" s="19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81404</v>
      </c>
      <c r="D3" s="5">
        <f t="shared" si="0"/>
        <v>196916</v>
      </c>
      <c r="E3" s="5">
        <f t="shared" si="0"/>
        <v>94093</v>
      </c>
      <c r="F3" s="5">
        <f t="shared" si="0"/>
        <v>102823</v>
      </c>
    </row>
    <row r="4" spans="1:6" s="3" customFormat="1">
      <c r="A4" s="6" t="s">
        <v>7</v>
      </c>
      <c r="B4" s="7">
        <v>17</v>
      </c>
      <c r="C4" s="7">
        <v>1752</v>
      </c>
      <c r="D4" s="5">
        <f t="shared" ref="D4:D42" si="1">E4+F4</f>
        <v>2791</v>
      </c>
      <c r="E4" s="7">
        <v>1566</v>
      </c>
      <c r="F4" s="7">
        <v>1225</v>
      </c>
    </row>
    <row r="5" spans="1:6" s="3" customFormat="1">
      <c r="A5" s="6" t="s">
        <v>8</v>
      </c>
      <c r="B5" s="7">
        <v>11</v>
      </c>
      <c r="C5" s="7">
        <v>459</v>
      </c>
      <c r="D5" s="5">
        <f t="shared" si="1"/>
        <v>1053</v>
      </c>
      <c r="E5" s="7">
        <v>523</v>
      </c>
      <c r="F5" s="7">
        <v>530</v>
      </c>
    </row>
    <row r="6" spans="1:6" s="3" customFormat="1">
      <c r="A6" s="6" t="s">
        <v>9</v>
      </c>
      <c r="B6" s="7">
        <v>6</v>
      </c>
      <c r="C6" s="7">
        <v>260</v>
      </c>
      <c r="D6" s="5">
        <f t="shared" si="1"/>
        <v>561</v>
      </c>
      <c r="E6" s="7">
        <v>277</v>
      </c>
      <c r="F6" s="7">
        <v>284</v>
      </c>
    </row>
    <row r="7" spans="1:6" s="3" customFormat="1">
      <c r="A7" s="6" t="s">
        <v>10</v>
      </c>
      <c r="B7" s="7">
        <v>7</v>
      </c>
      <c r="C7" s="7">
        <v>282</v>
      </c>
      <c r="D7" s="5">
        <f t="shared" si="1"/>
        <v>661</v>
      </c>
      <c r="E7" s="7">
        <v>334</v>
      </c>
      <c r="F7" s="7">
        <v>327</v>
      </c>
    </row>
    <row r="8" spans="1:6" s="3" customFormat="1">
      <c r="A8" s="6" t="s">
        <v>11</v>
      </c>
      <c r="B8" s="7">
        <v>7</v>
      </c>
      <c r="C8" s="7">
        <v>248</v>
      </c>
      <c r="D8" s="5">
        <f t="shared" si="1"/>
        <v>538</v>
      </c>
      <c r="E8" s="7">
        <v>302</v>
      </c>
      <c r="F8" s="7">
        <v>236</v>
      </c>
    </row>
    <row r="9" spans="1:6" s="3" customFormat="1">
      <c r="A9" s="6" t="s">
        <v>12</v>
      </c>
      <c r="B9" s="7">
        <v>8</v>
      </c>
      <c r="C9" s="7">
        <v>364</v>
      </c>
      <c r="D9" s="5">
        <f t="shared" si="1"/>
        <v>894</v>
      </c>
      <c r="E9" s="7">
        <v>464</v>
      </c>
      <c r="F9" s="7">
        <v>430</v>
      </c>
    </row>
    <row r="10" spans="1:6" s="3" customFormat="1">
      <c r="A10" s="6" t="s">
        <v>13</v>
      </c>
      <c r="B10" s="7">
        <v>10</v>
      </c>
      <c r="C10" s="7">
        <v>429</v>
      </c>
      <c r="D10" s="5">
        <f t="shared" si="1"/>
        <v>916</v>
      </c>
      <c r="E10" s="7">
        <v>479</v>
      </c>
      <c r="F10" s="7">
        <v>437</v>
      </c>
    </row>
    <row r="11" spans="1:6" s="3" customFormat="1">
      <c r="A11" s="6" t="s">
        <v>14</v>
      </c>
      <c r="B11" s="7">
        <v>13</v>
      </c>
      <c r="C11" s="7">
        <v>366</v>
      </c>
      <c r="D11" s="5">
        <f t="shared" si="1"/>
        <v>781</v>
      </c>
      <c r="E11" s="7">
        <v>388</v>
      </c>
      <c r="F11" s="7">
        <v>393</v>
      </c>
    </row>
    <row r="12" spans="1:6" s="3" customFormat="1">
      <c r="A12" s="6" t="s">
        <v>15</v>
      </c>
      <c r="B12" s="7">
        <v>31</v>
      </c>
      <c r="C12" s="7">
        <v>1619</v>
      </c>
      <c r="D12" s="5">
        <f t="shared" si="1"/>
        <v>3630</v>
      </c>
      <c r="E12" s="7">
        <v>1817</v>
      </c>
      <c r="F12" s="7">
        <v>1813</v>
      </c>
    </row>
    <row r="13" spans="1:6" s="3" customFormat="1">
      <c r="A13" s="6" t="s">
        <v>16</v>
      </c>
      <c r="B13" s="7">
        <v>18</v>
      </c>
      <c r="C13" s="8">
        <v>861</v>
      </c>
      <c r="D13" s="5">
        <f t="shared" si="1"/>
        <v>1666</v>
      </c>
      <c r="E13" s="7">
        <v>758</v>
      </c>
      <c r="F13" s="7">
        <v>908</v>
      </c>
    </row>
    <row r="14" spans="1:6" s="3" customFormat="1">
      <c r="A14" s="6" t="s">
        <v>17</v>
      </c>
      <c r="B14" s="7">
        <v>5</v>
      </c>
      <c r="C14" s="7">
        <v>180</v>
      </c>
      <c r="D14" s="5">
        <f t="shared" si="1"/>
        <v>359</v>
      </c>
      <c r="E14" s="7">
        <v>173</v>
      </c>
      <c r="F14" s="7">
        <v>186</v>
      </c>
    </row>
    <row r="15" spans="1:6" s="3" customFormat="1">
      <c r="A15" s="6" t="s">
        <v>18</v>
      </c>
      <c r="B15" s="7">
        <v>9</v>
      </c>
      <c r="C15" s="7">
        <v>326</v>
      </c>
      <c r="D15" s="5">
        <f t="shared" si="1"/>
        <v>874</v>
      </c>
      <c r="E15" s="7">
        <v>446</v>
      </c>
      <c r="F15" s="7">
        <v>428</v>
      </c>
    </row>
    <row r="16" spans="1:6" s="3" customFormat="1">
      <c r="A16" s="6" t="s">
        <v>19</v>
      </c>
      <c r="B16" s="7">
        <v>21</v>
      </c>
      <c r="C16" s="7">
        <v>790</v>
      </c>
      <c r="D16" s="5">
        <f t="shared" si="1"/>
        <v>1932</v>
      </c>
      <c r="E16" s="7">
        <v>942</v>
      </c>
      <c r="F16" s="7">
        <v>990</v>
      </c>
    </row>
    <row r="17" spans="1:6" s="3" customFormat="1">
      <c r="A17" s="6" t="s">
        <v>20</v>
      </c>
      <c r="B17" s="7">
        <v>26</v>
      </c>
      <c r="C17" s="7">
        <v>1209</v>
      </c>
      <c r="D17" s="5">
        <f t="shared" si="1"/>
        <v>2815</v>
      </c>
      <c r="E17" s="7">
        <v>1351</v>
      </c>
      <c r="F17" s="7">
        <v>1464</v>
      </c>
    </row>
    <row r="18" spans="1:6" s="3" customFormat="1">
      <c r="A18" s="6" t="s">
        <v>21</v>
      </c>
      <c r="B18" s="7">
        <v>13</v>
      </c>
      <c r="C18" s="7">
        <v>1269</v>
      </c>
      <c r="D18" s="5">
        <f t="shared" si="1"/>
        <v>2769</v>
      </c>
      <c r="E18" s="7">
        <v>1393</v>
      </c>
      <c r="F18" s="7">
        <v>1376</v>
      </c>
    </row>
    <row r="19" spans="1:6" s="3" customFormat="1">
      <c r="A19" s="6" t="s">
        <v>22</v>
      </c>
      <c r="B19" s="7">
        <v>5</v>
      </c>
      <c r="C19" s="7">
        <v>350</v>
      </c>
      <c r="D19" s="5">
        <f t="shared" si="1"/>
        <v>737</v>
      </c>
      <c r="E19" s="7">
        <v>364</v>
      </c>
      <c r="F19" s="7">
        <v>373</v>
      </c>
    </row>
    <row r="20" spans="1:6" s="3" customFormat="1">
      <c r="A20" s="6" t="s">
        <v>23</v>
      </c>
      <c r="B20" s="7">
        <v>10</v>
      </c>
      <c r="C20" s="7">
        <v>426</v>
      </c>
      <c r="D20" s="5">
        <f t="shared" si="1"/>
        <v>987</v>
      </c>
      <c r="E20" s="7">
        <v>512</v>
      </c>
      <c r="F20" s="7">
        <v>475</v>
      </c>
    </row>
    <row r="21" spans="1:6" s="3" customFormat="1">
      <c r="A21" s="6" t="s">
        <v>24</v>
      </c>
      <c r="B21" s="7">
        <v>13</v>
      </c>
      <c r="C21" s="7">
        <v>356</v>
      </c>
      <c r="D21" s="5">
        <f t="shared" si="1"/>
        <v>769</v>
      </c>
      <c r="E21" s="7">
        <v>409</v>
      </c>
      <c r="F21" s="7">
        <v>360</v>
      </c>
    </row>
    <row r="22" spans="1:6" s="3" customFormat="1">
      <c r="A22" s="6" t="s">
        <v>25</v>
      </c>
      <c r="B22" s="7">
        <v>5</v>
      </c>
      <c r="C22" s="7">
        <v>164</v>
      </c>
      <c r="D22" s="5">
        <f t="shared" si="1"/>
        <v>352</v>
      </c>
      <c r="E22" s="7">
        <v>204</v>
      </c>
      <c r="F22" s="7">
        <v>148</v>
      </c>
    </row>
    <row r="23" spans="1:6" s="3" customFormat="1">
      <c r="A23" s="6" t="s">
        <v>26</v>
      </c>
      <c r="B23" s="7">
        <v>7</v>
      </c>
      <c r="C23" s="7">
        <v>223</v>
      </c>
      <c r="D23" s="5">
        <f t="shared" si="1"/>
        <v>582</v>
      </c>
      <c r="E23" s="7">
        <v>289</v>
      </c>
      <c r="F23" s="7">
        <v>293</v>
      </c>
    </row>
    <row r="24" spans="1:6" s="3" customFormat="1">
      <c r="A24" s="6" t="s">
        <v>27</v>
      </c>
      <c r="B24" s="7">
        <v>6</v>
      </c>
      <c r="C24" s="7">
        <v>231</v>
      </c>
      <c r="D24" s="5">
        <f t="shared" si="1"/>
        <v>530</v>
      </c>
      <c r="E24" s="7">
        <v>285</v>
      </c>
      <c r="F24" s="7">
        <v>245</v>
      </c>
    </row>
    <row r="25" spans="1:6" s="3" customFormat="1">
      <c r="A25" s="6" t="s">
        <v>28</v>
      </c>
      <c r="B25" s="7">
        <v>7</v>
      </c>
      <c r="C25" s="7">
        <v>307</v>
      </c>
      <c r="D25" s="5">
        <f t="shared" si="1"/>
        <v>752</v>
      </c>
      <c r="E25" s="7">
        <v>397</v>
      </c>
      <c r="F25" s="9">
        <v>355</v>
      </c>
    </row>
    <row r="26" spans="1:6" s="3" customFormat="1">
      <c r="A26" s="11" t="s">
        <v>29</v>
      </c>
      <c r="B26" s="12">
        <v>5</v>
      </c>
      <c r="C26" s="12">
        <v>193</v>
      </c>
      <c r="D26" s="13">
        <f t="shared" si="1"/>
        <v>425</v>
      </c>
      <c r="E26" s="12">
        <v>223</v>
      </c>
      <c r="F26" s="12">
        <v>202</v>
      </c>
    </row>
    <row r="27" spans="1:6" s="3" customFormat="1">
      <c r="A27" s="6" t="s">
        <v>30</v>
      </c>
      <c r="B27" s="7">
        <v>7</v>
      </c>
      <c r="C27" s="7">
        <v>282</v>
      </c>
      <c r="D27" s="5">
        <f t="shared" si="1"/>
        <v>631</v>
      </c>
      <c r="E27" s="7">
        <v>348</v>
      </c>
      <c r="F27" s="7">
        <v>283</v>
      </c>
    </row>
    <row r="28" spans="1:6" s="3" customFormat="1">
      <c r="A28" s="14" t="s">
        <v>31</v>
      </c>
      <c r="B28" s="15">
        <v>11</v>
      </c>
      <c r="C28" s="15">
        <v>412</v>
      </c>
      <c r="D28" s="16">
        <f t="shared" si="1"/>
        <v>906</v>
      </c>
      <c r="E28" s="15">
        <v>463</v>
      </c>
      <c r="F28" s="15">
        <v>443</v>
      </c>
    </row>
    <row r="29" spans="1:6" s="3" customFormat="1">
      <c r="A29" s="6" t="s">
        <v>32</v>
      </c>
      <c r="B29" s="7">
        <v>21</v>
      </c>
      <c r="C29" s="7">
        <v>721</v>
      </c>
      <c r="D29" s="5">
        <f t="shared" si="1"/>
        <v>1356</v>
      </c>
      <c r="E29" s="7">
        <v>691</v>
      </c>
      <c r="F29" s="7">
        <v>665</v>
      </c>
    </row>
    <row r="30" spans="1:6" s="3" customFormat="1">
      <c r="A30" s="6" t="s">
        <v>33</v>
      </c>
      <c r="B30" s="7">
        <v>17</v>
      </c>
      <c r="C30" s="7">
        <v>472</v>
      </c>
      <c r="D30" s="5">
        <f t="shared" si="1"/>
        <v>1055</v>
      </c>
      <c r="E30" s="7">
        <v>546</v>
      </c>
      <c r="F30" s="7">
        <v>509</v>
      </c>
    </row>
    <row r="31" spans="1:6" s="3" customFormat="1">
      <c r="A31" s="6" t="s">
        <v>34</v>
      </c>
      <c r="B31" s="7">
        <v>20</v>
      </c>
      <c r="C31" s="7">
        <v>2734</v>
      </c>
      <c r="D31" s="5">
        <f t="shared" si="1"/>
        <v>6129</v>
      </c>
      <c r="E31" s="7">
        <v>2908</v>
      </c>
      <c r="F31" s="7">
        <v>3221</v>
      </c>
    </row>
    <row r="32" spans="1:6" s="3" customFormat="1">
      <c r="A32" s="6" t="s">
        <v>35</v>
      </c>
      <c r="B32" s="7">
        <v>10</v>
      </c>
      <c r="C32" s="7">
        <v>1784</v>
      </c>
      <c r="D32" s="5">
        <f t="shared" si="1"/>
        <v>3742</v>
      </c>
      <c r="E32" s="7">
        <v>1791</v>
      </c>
      <c r="F32" s="7">
        <v>1951</v>
      </c>
    </row>
    <row r="33" spans="1:6" s="3" customFormat="1">
      <c r="A33" s="6" t="s">
        <v>36</v>
      </c>
      <c r="B33" s="7">
        <v>6</v>
      </c>
      <c r="C33" s="7">
        <v>587</v>
      </c>
      <c r="D33" s="5">
        <f t="shared" si="1"/>
        <v>994</v>
      </c>
      <c r="E33" s="7">
        <v>482</v>
      </c>
      <c r="F33" s="7">
        <v>512</v>
      </c>
    </row>
    <row r="34" spans="1:6" s="3" customFormat="1">
      <c r="A34" s="6" t="s">
        <v>37</v>
      </c>
      <c r="B34" s="7">
        <v>28</v>
      </c>
      <c r="C34" s="7">
        <v>1518</v>
      </c>
      <c r="D34" s="5">
        <f t="shared" si="1"/>
        <v>2949</v>
      </c>
      <c r="E34" s="7">
        <v>1361</v>
      </c>
      <c r="F34" s="7">
        <v>1588</v>
      </c>
    </row>
    <row r="35" spans="1:6" s="3" customFormat="1">
      <c r="A35" s="6" t="s">
        <v>38</v>
      </c>
      <c r="B35" s="7">
        <v>17</v>
      </c>
      <c r="C35" s="7">
        <v>764</v>
      </c>
      <c r="D35" s="5">
        <f t="shared" si="1"/>
        <v>1560</v>
      </c>
      <c r="E35" s="7">
        <v>732</v>
      </c>
      <c r="F35" s="7">
        <v>828</v>
      </c>
    </row>
    <row r="36" spans="1:6" s="3" customFormat="1">
      <c r="A36" s="6" t="s">
        <v>39</v>
      </c>
      <c r="B36" s="7">
        <v>17</v>
      </c>
      <c r="C36" s="7">
        <v>820</v>
      </c>
      <c r="D36" s="5">
        <f t="shared" si="1"/>
        <v>1664</v>
      </c>
      <c r="E36" s="7">
        <v>789</v>
      </c>
      <c r="F36" s="7">
        <v>875</v>
      </c>
    </row>
    <row r="37" spans="1:6" s="3" customFormat="1">
      <c r="A37" s="6" t="s">
        <v>40</v>
      </c>
      <c r="B37" s="7">
        <v>40</v>
      </c>
      <c r="C37" s="7">
        <v>6805</v>
      </c>
      <c r="D37" s="5">
        <f t="shared" si="1"/>
        <v>16068</v>
      </c>
      <c r="E37" s="7">
        <v>7467</v>
      </c>
      <c r="F37" s="7">
        <v>8601</v>
      </c>
    </row>
    <row r="38" spans="1:6" s="3" customFormat="1">
      <c r="A38" s="6" t="s">
        <v>41</v>
      </c>
      <c r="B38" s="7">
        <v>57</v>
      </c>
      <c r="C38" s="7">
        <v>12286</v>
      </c>
      <c r="D38" s="5">
        <f t="shared" si="1"/>
        <v>30087</v>
      </c>
      <c r="E38" s="7">
        <v>14015</v>
      </c>
      <c r="F38" s="7">
        <v>16072</v>
      </c>
    </row>
    <row r="39" spans="1:6" s="3" customFormat="1">
      <c r="A39" s="6" t="s">
        <v>42</v>
      </c>
      <c r="B39" s="7">
        <v>24</v>
      </c>
      <c r="C39" s="7">
        <v>2021</v>
      </c>
      <c r="D39" s="5">
        <f t="shared" si="1"/>
        <v>5613</v>
      </c>
      <c r="E39" s="7">
        <v>2782</v>
      </c>
      <c r="F39" s="7">
        <v>2831</v>
      </c>
    </row>
    <row r="40" spans="1:6" s="3" customFormat="1">
      <c r="A40" s="6" t="s">
        <v>43</v>
      </c>
      <c r="B40" s="7">
        <v>37</v>
      </c>
      <c r="C40" s="7">
        <v>6481</v>
      </c>
      <c r="D40" s="5">
        <f t="shared" si="1"/>
        <v>16752</v>
      </c>
      <c r="E40" s="7">
        <v>7921</v>
      </c>
      <c r="F40" s="7">
        <v>8831</v>
      </c>
    </row>
    <row r="41" spans="1:6" s="3" customFormat="1">
      <c r="A41" s="6" t="s">
        <v>44</v>
      </c>
      <c r="B41" s="7">
        <v>63</v>
      </c>
      <c r="C41" s="7">
        <v>13441</v>
      </c>
      <c r="D41" s="5">
        <f t="shared" si="1"/>
        <v>34995</v>
      </c>
      <c r="E41" s="7">
        <v>16688</v>
      </c>
      <c r="F41" s="7">
        <v>18307</v>
      </c>
    </row>
    <row r="42" spans="1:6" s="3" customFormat="1">
      <c r="A42" s="6" t="s">
        <v>45</v>
      </c>
      <c r="B42" s="7">
        <v>75</v>
      </c>
      <c r="C42" s="7">
        <v>17612</v>
      </c>
      <c r="D42" s="5">
        <f t="shared" si="1"/>
        <v>45041</v>
      </c>
      <c r="E42" s="7">
        <v>21213</v>
      </c>
      <c r="F42" s="7">
        <v>23828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"/>
  <sheetViews>
    <sheetView workbookViewId="0">
      <selection activeCell="B4" sqref="B4:B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9" t="str">
        <f>修改年度!$A1</f>
        <v>高雄市左營區110年度月里別人口概況統計表</v>
      </c>
      <c r="B1" s="19"/>
      <c r="C1" s="19"/>
      <c r="D1" s="19"/>
      <c r="E1" s="19"/>
      <c r="F1" s="19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81595</v>
      </c>
      <c r="D3" s="5">
        <f t="shared" si="0"/>
        <v>196853</v>
      </c>
      <c r="E3" s="5">
        <f t="shared" si="0"/>
        <v>94059</v>
      </c>
      <c r="F3" s="5">
        <f t="shared" si="0"/>
        <v>102794</v>
      </c>
    </row>
    <row r="4" spans="1:6" s="3" customFormat="1">
      <c r="A4" s="6" t="s">
        <v>7</v>
      </c>
      <c r="B4" s="7">
        <v>17</v>
      </c>
      <c r="C4" s="7">
        <v>1744</v>
      </c>
      <c r="D4" s="5">
        <f t="shared" ref="D4:D42" si="1">E4+F4</f>
        <v>2774</v>
      </c>
      <c r="E4" s="7">
        <v>1556</v>
      </c>
      <c r="F4" s="7">
        <v>1218</v>
      </c>
    </row>
    <row r="5" spans="1:6" s="3" customFormat="1">
      <c r="A5" s="6" t="s">
        <v>8</v>
      </c>
      <c r="B5" s="7">
        <v>11</v>
      </c>
      <c r="C5" s="7">
        <v>461</v>
      </c>
      <c r="D5" s="5">
        <f t="shared" si="1"/>
        <v>1054</v>
      </c>
      <c r="E5" s="7">
        <v>524</v>
      </c>
      <c r="F5" s="7">
        <v>530</v>
      </c>
    </row>
    <row r="6" spans="1:6" s="3" customFormat="1">
      <c r="A6" s="6" t="s">
        <v>9</v>
      </c>
      <c r="B6" s="7">
        <v>6</v>
      </c>
      <c r="C6" s="7">
        <v>260</v>
      </c>
      <c r="D6" s="5">
        <f t="shared" si="1"/>
        <v>561</v>
      </c>
      <c r="E6" s="7">
        <v>276</v>
      </c>
      <c r="F6" s="7">
        <v>285</v>
      </c>
    </row>
    <row r="7" spans="1:6" s="3" customFormat="1">
      <c r="A7" s="6" t="s">
        <v>10</v>
      </c>
      <c r="B7" s="7">
        <v>7</v>
      </c>
      <c r="C7" s="7">
        <v>281</v>
      </c>
      <c r="D7" s="5">
        <f t="shared" si="1"/>
        <v>660</v>
      </c>
      <c r="E7" s="7">
        <v>334</v>
      </c>
      <c r="F7" s="7">
        <v>326</v>
      </c>
    </row>
    <row r="8" spans="1:6" s="3" customFormat="1">
      <c r="A8" s="6" t="s">
        <v>11</v>
      </c>
      <c r="B8" s="7">
        <v>7</v>
      </c>
      <c r="C8" s="7">
        <v>248</v>
      </c>
      <c r="D8" s="5">
        <f t="shared" si="1"/>
        <v>532</v>
      </c>
      <c r="E8" s="7">
        <v>299</v>
      </c>
      <c r="F8" s="7">
        <v>233</v>
      </c>
    </row>
    <row r="9" spans="1:6" s="3" customFormat="1">
      <c r="A9" s="6" t="s">
        <v>12</v>
      </c>
      <c r="B9" s="7">
        <v>8</v>
      </c>
      <c r="C9" s="7">
        <v>364</v>
      </c>
      <c r="D9" s="5">
        <f t="shared" si="1"/>
        <v>888</v>
      </c>
      <c r="E9" s="7">
        <v>460</v>
      </c>
      <c r="F9" s="7">
        <v>428</v>
      </c>
    </row>
    <row r="10" spans="1:6" s="3" customFormat="1">
      <c r="A10" s="6" t="s">
        <v>13</v>
      </c>
      <c r="B10" s="7">
        <v>10</v>
      </c>
      <c r="C10" s="7">
        <v>430</v>
      </c>
      <c r="D10" s="5">
        <f t="shared" si="1"/>
        <v>915</v>
      </c>
      <c r="E10" s="7">
        <v>477</v>
      </c>
      <c r="F10" s="7">
        <v>438</v>
      </c>
    </row>
    <row r="11" spans="1:6" s="3" customFormat="1">
      <c r="A11" s="6" t="s">
        <v>14</v>
      </c>
      <c r="B11" s="7">
        <v>13</v>
      </c>
      <c r="C11" s="7">
        <v>364</v>
      </c>
      <c r="D11" s="5">
        <f t="shared" si="1"/>
        <v>778</v>
      </c>
      <c r="E11" s="7">
        <v>387</v>
      </c>
      <c r="F11" s="7">
        <v>391</v>
      </c>
    </row>
    <row r="12" spans="1:6" s="3" customFormat="1">
      <c r="A12" s="6" t="s">
        <v>15</v>
      </c>
      <c r="B12" s="7">
        <v>31</v>
      </c>
      <c r="C12" s="7">
        <v>1620</v>
      </c>
      <c r="D12" s="5">
        <f t="shared" si="1"/>
        <v>3617</v>
      </c>
      <c r="E12" s="7">
        <v>1808</v>
      </c>
      <c r="F12" s="7">
        <v>1809</v>
      </c>
    </row>
    <row r="13" spans="1:6" s="3" customFormat="1">
      <c r="A13" s="6" t="s">
        <v>16</v>
      </c>
      <c r="B13" s="7">
        <v>18</v>
      </c>
      <c r="C13" s="18">
        <v>862</v>
      </c>
      <c r="D13" s="5">
        <f t="shared" si="1"/>
        <v>1669</v>
      </c>
      <c r="E13" s="7">
        <v>762</v>
      </c>
      <c r="F13" s="7">
        <v>907</v>
      </c>
    </row>
    <row r="14" spans="1:6" s="3" customFormat="1">
      <c r="A14" s="6" t="s">
        <v>17</v>
      </c>
      <c r="B14" s="7">
        <v>5</v>
      </c>
      <c r="C14" s="7">
        <v>179</v>
      </c>
      <c r="D14" s="5">
        <f t="shared" si="1"/>
        <v>355</v>
      </c>
      <c r="E14" s="7">
        <v>170</v>
      </c>
      <c r="F14" s="7">
        <v>185</v>
      </c>
    </row>
    <row r="15" spans="1:6" s="3" customFormat="1">
      <c r="A15" s="6" t="s">
        <v>18</v>
      </c>
      <c r="B15" s="7">
        <v>9</v>
      </c>
      <c r="C15" s="7">
        <v>321</v>
      </c>
      <c r="D15" s="5">
        <f t="shared" si="1"/>
        <v>854</v>
      </c>
      <c r="E15" s="7">
        <v>435</v>
      </c>
      <c r="F15" s="7">
        <v>419</v>
      </c>
    </row>
    <row r="16" spans="1:6" s="3" customFormat="1">
      <c r="A16" s="6" t="s">
        <v>19</v>
      </c>
      <c r="B16" s="7">
        <v>21</v>
      </c>
      <c r="C16" s="7">
        <v>791</v>
      </c>
      <c r="D16" s="5">
        <f t="shared" si="1"/>
        <v>1928</v>
      </c>
      <c r="E16" s="7">
        <v>938</v>
      </c>
      <c r="F16" s="7">
        <v>990</v>
      </c>
    </row>
    <row r="17" spans="1:6" s="3" customFormat="1">
      <c r="A17" s="6" t="s">
        <v>20</v>
      </c>
      <c r="B17" s="7">
        <v>26</v>
      </c>
      <c r="C17" s="7">
        <v>1205</v>
      </c>
      <c r="D17" s="5">
        <f t="shared" si="1"/>
        <v>2812</v>
      </c>
      <c r="E17" s="7">
        <v>1352</v>
      </c>
      <c r="F17" s="7">
        <v>1460</v>
      </c>
    </row>
    <row r="18" spans="1:6" s="3" customFormat="1">
      <c r="A18" s="6" t="s">
        <v>21</v>
      </c>
      <c r="B18" s="7">
        <v>13</v>
      </c>
      <c r="C18" s="7">
        <v>1274</v>
      </c>
      <c r="D18" s="5">
        <f t="shared" si="1"/>
        <v>2790</v>
      </c>
      <c r="E18" s="7">
        <v>1402</v>
      </c>
      <c r="F18" s="7">
        <v>1388</v>
      </c>
    </row>
    <row r="19" spans="1:6" s="3" customFormat="1">
      <c r="A19" s="6" t="s">
        <v>22</v>
      </c>
      <c r="B19" s="7">
        <v>5</v>
      </c>
      <c r="C19" s="7">
        <v>348</v>
      </c>
      <c r="D19" s="5">
        <f t="shared" si="1"/>
        <v>723</v>
      </c>
      <c r="E19" s="7">
        <v>357</v>
      </c>
      <c r="F19" s="7">
        <v>366</v>
      </c>
    </row>
    <row r="20" spans="1:6" s="3" customFormat="1">
      <c r="A20" s="6" t="s">
        <v>23</v>
      </c>
      <c r="B20" s="7">
        <v>10</v>
      </c>
      <c r="C20" s="7">
        <v>424</v>
      </c>
      <c r="D20" s="5">
        <f t="shared" si="1"/>
        <v>982</v>
      </c>
      <c r="E20" s="7">
        <v>509</v>
      </c>
      <c r="F20" s="7">
        <v>473</v>
      </c>
    </row>
    <row r="21" spans="1:6" s="3" customFormat="1">
      <c r="A21" s="6" t="s">
        <v>24</v>
      </c>
      <c r="B21" s="7">
        <v>13</v>
      </c>
      <c r="C21" s="7">
        <v>355</v>
      </c>
      <c r="D21" s="5">
        <f t="shared" si="1"/>
        <v>766</v>
      </c>
      <c r="E21" s="7">
        <v>407</v>
      </c>
      <c r="F21" s="7">
        <v>359</v>
      </c>
    </row>
    <row r="22" spans="1:6" s="3" customFormat="1">
      <c r="A22" s="6" t="s">
        <v>25</v>
      </c>
      <c r="B22" s="7">
        <v>5</v>
      </c>
      <c r="C22" s="7">
        <v>165</v>
      </c>
      <c r="D22" s="5">
        <f t="shared" si="1"/>
        <v>353</v>
      </c>
      <c r="E22" s="7">
        <v>204</v>
      </c>
      <c r="F22" s="7">
        <v>149</v>
      </c>
    </row>
    <row r="23" spans="1:6" s="3" customFormat="1">
      <c r="A23" s="6" t="s">
        <v>26</v>
      </c>
      <c r="B23" s="7">
        <v>7</v>
      </c>
      <c r="C23" s="7">
        <v>223</v>
      </c>
      <c r="D23" s="5">
        <f t="shared" si="1"/>
        <v>582</v>
      </c>
      <c r="E23" s="7">
        <v>289</v>
      </c>
      <c r="F23" s="7">
        <v>293</v>
      </c>
    </row>
    <row r="24" spans="1:6" s="3" customFormat="1">
      <c r="A24" s="6" t="s">
        <v>27</v>
      </c>
      <c r="B24" s="7">
        <v>6</v>
      </c>
      <c r="C24" s="7">
        <v>229</v>
      </c>
      <c r="D24" s="5">
        <f t="shared" si="1"/>
        <v>526</v>
      </c>
      <c r="E24" s="7">
        <v>285</v>
      </c>
      <c r="F24" s="7">
        <v>241</v>
      </c>
    </row>
    <row r="25" spans="1:6" s="3" customFormat="1">
      <c r="A25" s="6" t="s">
        <v>28</v>
      </c>
      <c r="B25" s="7">
        <v>7</v>
      </c>
      <c r="C25" s="7">
        <v>309</v>
      </c>
      <c r="D25" s="5">
        <f t="shared" si="1"/>
        <v>751</v>
      </c>
      <c r="E25" s="7">
        <v>396</v>
      </c>
      <c r="F25" s="9">
        <v>355</v>
      </c>
    </row>
    <row r="26" spans="1:6" s="3" customFormat="1">
      <c r="A26" s="11" t="s">
        <v>29</v>
      </c>
      <c r="B26" s="12">
        <v>5</v>
      </c>
      <c r="C26" s="12">
        <v>194</v>
      </c>
      <c r="D26" s="13">
        <f t="shared" si="1"/>
        <v>425</v>
      </c>
      <c r="E26" s="12">
        <v>224</v>
      </c>
      <c r="F26" s="12">
        <v>201</v>
      </c>
    </row>
    <row r="27" spans="1:6" s="3" customFormat="1">
      <c r="A27" s="6" t="s">
        <v>30</v>
      </c>
      <c r="B27" s="7">
        <v>7</v>
      </c>
      <c r="C27" s="7">
        <v>281</v>
      </c>
      <c r="D27" s="5">
        <f t="shared" si="1"/>
        <v>625</v>
      </c>
      <c r="E27" s="7">
        <v>345</v>
      </c>
      <c r="F27" s="7">
        <v>280</v>
      </c>
    </row>
    <row r="28" spans="1:6" s="3" customFormat="1">
      <c r="A28" s="14" t="s">
        <v>31</v>
      </c>
      <c r="B28" s="15">
        <v>11</v>
      </c>
      <c r="C28" s="15">
        <v>413</v>
      </c>
      <c r="D28" s="16">
        <f t="shared" si="1"/>
        <v>900</v>
      </c>
      <c r="E28" s="15">
        <v>459</v>
      </c>
      <c r="F28" s="15">
        <v>441</v>
      </c>
    </row>
    <row r="29" spans="1:6" s="3" customFormat="1">
      <c r="A29" s="6" t="s">
        <v>32</v>
      </c>
      <c r="B29" s="7">
        <v>21</v>
      </c>
      <c r="C29" s="7">
        <v>721</v>
      </c>
      <c r="D29" s="5">
        <f t="shared" si="1"/>
        <v>1347</v>
      </c>
      <c r="E29" s="7">
        <v>686</v>
      </c>
      <c r="F29" s="7">
        <v>661</v>
      </c>
    </row>
    <row r="30" spans="1:6" s="3" customFormat="1">
      <c r="A30" s="6" t="s">
        <v>33</v>
      </c>
      <c r="B30" s="7">
        <v>17</v>
      </c>
      <c r="C30" s="7">
        <v>471</v>
      </c>
      <c r="D30" s="5">
        <f t="shared" si="1"/>
        <v>1054</v>
      </c>
      <c r="E30" s="7">
        <v>546</v>
      </c>
      <c r="F30" s="7">
        <v>508</v>
      </c>
    </row>
    <row r="31" spans="1:6" s="3" customFormat="1">
      <c r="A31" s="6" t="s">
        <v>34</v>
      </c>
      <c r="B31" s="7">
        <v>20</v>
      </c>
      <c r="C31" s="7">
        <v>2743</v>
      </c>
      <c r="D31" s="5">
        <f t="shared" si="1"/>
        <v>6134</v>
      </c>
      <c r="E31" s="7">
        <v>2915</v>
      </c>
      <c r="F31" s="7">
        <v>3219</v>
      </c>
    </row>
    <row r="32" spans="1:6" s="3" customFormat="1">
      <c r="A32" s="6" t="s">
        <v>35</v>
      </c>
      <c r="B32" s="7">
        <v>10</v>
      </c>
      <c r="C32" s="7">
        <v>1787</v>
      </c>
      <c r="D32" s="5">
        <f t="shared" si="1"/>
        <v>3742</v>
      </c>
      <c r="E32" s="7">
        <v>1793</v>
      </c>
      <c r="F32" s="7">
        <v>1949</v>
      </c>
    </row>
    <row r="33" spans="1:6" s="3" customFormat="1">
      <c r="A33" s="6" t="s">
        <v>36</v>
      </c>
      <c r="B33" s="7">
        <v>6</v>
      </c>
      <c r="C33" s="7">
        <v>657</v>
      </c>
      <c r="D33" s="5">
        <f t="shared" si="1"/>
        <v>1079</v>
      </c>
      <c r="E33" s="7">
        <v>522</v>
      </c>
      <c r="F33" s="7">
        <v>557</v>
      </c>
    </row>
    <row r="34" spans="1:6" s="3" customFormat="1">
      <c r="A34" s="6" t="s">
        <v>37</v>
      </c>
      <c r="B34" s="7">
        <v>28</v>
      </c>
      <c r="C34" s="7">
        <v>1521</v>
      </c>
      <c r="D34" s="5">
        <f t="shared" si="1"/>
        <v>2952</v>
      </c>
      <c r="E34" s="7">
        <v>1364</v>
      </c>
      <c r="F34" s="7">
        <v>1588</v>
      </c>
    </row>
    <row r="35" spans="1:6" s="3" customFormat="1">
      <c r="A35" s="6" t="s">
        <v>38</v>
      </c>
      <c r="B35" s="7">
        <v>17</v>
      </c>
      <c r="C35" s="7">
        <v>766</v>
      </c>
      <c r="D35" s="5">
        <f t="shared" si="1"/>
        <v>1563</v>
      </c>
      <c r="E35" s="7">
        <v>731</v>
      </c>
      <c r="F35" s="7">
        <v>832</v>
      </c>
    </row>
    <row r="36" spans="1:6" s="3" customFormat="1">
      <c r="A36" s="6" t="s">
        <v>39</v>
      </c>
      <c r="B36" s="7">
        <v>17</v>
      </c>
      <c r="C36" s="7">
        <v>822</v>
      </c>
      <c r="D36" s="5">
        <f t="shared" si="1"/>
        <v>1667</v>
      </c>
      <c r="E36" s="7">
        <v>795</v>
      </c>
      <c r="F36" s="7">
        <v>872</v>
      </c>
    </row>
    <row r="37" spans="1:6" s="3" customFormat="1">
      <c r="A37" s="6" t="s">
        <v>40</v>
      </c>
      <c r="B37" s="7">
        <v>40</v>
      </c>
      <c r="C37" s="7">
        <v>6816</v>
      </c>
      <c r="D37" s="5">
        <f t="shared" si="1"/>
        <v>16076</v>
      </c>
      <c r="E37" s="7">
        <v>7472</v>
      </c>
      <c r="F37" s="7">
        <v>8604</v>
      </c>
    </row>
    <row r="38" spans="1:6" s="3" customFormat="1">
      <c r="A38" s="6" t="s">
        <v>41</v>
      </c>
      <c r="B38" s="7">
        <v>57</v>
      </c>
      <c r="C38" s="7">
        <v>12326</v>
      </c>
      <c r="D38" s="5">
        <f t="shared" si="1"/>
        <v>30077</v>
      </c>
      <c r="E38" s="7">
        <v>14006</v>
      </c>
      <c r="F38" s="7">
        <v>16071</v>
      </c>
    </row>
    <row r="39" spans="1:6" s="3" customFormat="1">
      <c r="A39" s="6" t="s">
        <v>42</v>
      </c>
      <c r="B39" s="7">
        <v>24</v>
      </c>
      <c r="C39" s="7">
        <v>2022</v>
      </c>
      <c r="D39" s="5">
        <f t="shared" si="1"/>
        <v>5608</v>
      </c>
      <c r="E39" s="7">
        <v>2776</v>
      </c>
      <c r="F39" s="7">
        <v>2832</v>
      </c>
    </row>
    <row r="40" spans="1:6" s="3" customFormat="1">
      <c r="A40" s="6" t="s">
        <v>43</v>
      </c>
      <c r="B40" s="7">
        <v>37</v>
      </c>
      <c r="C40" s="7">
        <v>6497</v>
      </c>
      <c r="D40" s="5">
        <f t="shared" si="1"/>
        <v>16759</v>
      </c>
      <c r="E40" s="7">
        <v>7932</v>
      </c>
      <c r="F40" s="7">
        <v>8827</v>
      </c>
    </row>
    <row r="41" spans="1:6" s="3" customFormat="1">
      <c r="A41" s="6" t="s">
        <v>44</v>
      </c>
      <c r="B41" s="7">
        <v>63</v>
      </c>
      <c r="C41" s="7">
        <v>13454</v>
      </c>
      <c r="D41" s="5">
        <f t="shared" si="1"/>
        <v>34982</v>
      </c>
      <c r="E41" s="7">
        <v>16692</v>
      </c>
      <c r="F41" s="7">
        <v>18290</v>
      </c>
    </row>
    <row r="42" spans="1:6" s="3" customFormat="1">
      <c r="A42" s="6" t="s">
        <v>45</v>
      </c>
      <c r="B42" s="7">
        <v>75</v>
      </c>
      <c r="C42" s="7">
        <v>17647</v>
      </c>
      <c r="D42" s="5">
        <f t="shared" si="1"/>
        <v>44993</v>
      </c>
      <c r="E42" s="7">
        <v>21174</v>
      </c>
      <c r="F42" s="7">
        <v>23819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workbookViewId="0">
      <selection activeCell="B4" sqref="B4:B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9" t="str">
        <f>修改年度!$A1</f>
        <v>高雄市左營區110年度月里別人口概況統計表</v>
      </c>
      <c r="B1" s="19"/>
      <c r="C1" s="19"/>
      <c r="D1" s="19"/>
      <c r="E1" s="19"/>
      <c r="F1" s="19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81758</v>
      </c>
      <c r="D3" s="5">
        <f t="shared" si="0"/>
        <v>196626</v>
      </c>
      <c r="E3" s="5">
        <f t="shared" si="0"/>
        <v>93912</v>
      </c>
      <c r="F3" s="5">
        <f t="shared" si="0"/>
        <v>102714</v>
      </c>
    </row>
    <row r="4" spans="1:6" s="3" customFormat="1">
      <c r="A4" s="6" t="s">
        <v>7</v>
      </c>
      <c r="B4" s="7">
        <v>17</v>
      </c>
      <c r="C4" s="7">
        <v>1749</v>
      </c>
      <c r="D4" s="5">
        <f t="shared" ref="D4:D42" si="1">E4+F4</f>
        <v>2767</v>
      </c>
      <c r="E4" s="7">
        <v>1546</v>
      </c>
      <c r="F4" s="7">
        <v>1221</v>
      </c>
    </row>
    <row r="5" spans="1:6" s="3" customFormat="1">
      <c r="A5" s="6" t="s">
        <v>8</v>
      </c>
      <c r="B5" s="7">
        <v>11</v>
      </c>
      <c r="C5" s="7">
        <v>456</v>
      </c>
      <c r="D5" s="5">
        <f t="shared" si="1"/>
        <v>1045</v>
      </c>
      <c r="E5" s="7">
        <v>520</v>
      </c>
      <c r="F5" s="7">
        <v>525</v>
      </c>
    </row>
    <row r="6" spans="1:6" s="3" customFormat="1">
      <c r="A6" s="6" t="s">
        <v>9</v>
      </c>
      <c r="B6" s="7">
        <v>6</v>
      </c>
      <c r="C6" s="7">
        <v>260</v>
      </c>
      <c r="D6" s="5">
        <f t="shared" si="1"/>
        <v>557</v>
      </c>
      <c r="E6" s="7">
        <v>274</v>
      </c>
      <c r="F6" s="7">
        <v>283</v>
      </c>
    </row>
    <row r="7" spans="1:6" s="3" customFormat="1">
      <c r="A7" s="6" t="s">
        <v>10</v>
      </c>
      <c r="B7" s="7">
        <v>7</v>
      </c>
      <c r="C7" s="7">
        <v>278</v>
      </c>
      <c r="D7" s="5">
        <f t="shared" si="1"/>
        <v>657</v>
      </c>
      <c r="E7" s="7">
        <v>332</v>
      </c>
      <c r="F7" s="7">
        <v>325</v>
      </c>
    </row>
    <row r="8" spans="1:6" s="3" customFormat="1">
      <c r="A8" s="6" t="s">
        <v>11</v>
      </c>
      <c r="B8" s="7">
        <v>7</v>
      </c>
      <c r="C8" s="7">
        <v>248</v>
      </c>
      <c r="D8" s="5">
        <f t="shared" si="1"/>
        <v>530</v>
      </c>
      <c r="E8" s="7">
        <v>298</v>
      </c>
      <c r="F8" s="7">
        <v>232</v>
      </c>
    </row>
    <row r="9" spans="1:6" s="3" customFormat="1">
      <c r="A9" s="6" t="s">
        <v>12</v>
      </c>
      <c r="B9" s="7">
        <v>8</v>
      </c>
      <c r="C9" s="7">
        <v>363</v>
      </c>
      <c r="D9" s="5">
        <f t="shared" si="1"/>
        <v>884</v>
      </c>
      <c r="E9" s="7">
        <v>457</v>
      </c>
      <c r="F9" s="7">
        <v>427</v>
      </c>
    </row>
    <row r="10" spans="1:6" s="3" customFormat="1">
      <c r="A10" s="6" t="s">
        <v>13</v>
      </c>
      <c r="B10" s="7">
        <v>10</v>
      </c>
      <c r="C10" s="7">
        <v>430</v>
      </c>
      <c r="D10" s="5">
        <f t="shared" si="1"/>
        <v>915</v>
      </c>
      <c r="E10" s="7">
        <v>478</v>
      </c>
      <c r="F10" s="7">
        <v>437</v>
      </c>
    </row>
    <row r="11" spans="1:6" s="3" customFormat="1">
      <c r="A11" s="6" t="s">
        <v>14</v>
      </c>
      <c r="B11" s="7">
        <v>13</v>
      </c>
      <c r="C11" s="7">
        <v>361</v>
      </c>
      <c r="D11" s="5">
        <f t="shared" si="1"/>
        <v>776</v>
      </c>
      <c r="E11" s="7">
        <v>388</v>
      </c>
      <c r="F11" s="7">
        <v>388</v>
      </c>
    </row>
    <row r="12" spans="1:6" s="3" customFormat="1">
      <c r="A12" s="6" t="s">
        <v>15</v>
      </c>
      <c r="B12" s="7">
        <v>31</v>
      </c>
      <c r="C12" s="7">
        <v>1625</v>
      </c>
      <c r="D12" s="5">
        <f t="shared" si="1"/>
        <v>3622</v>
      </c>
      <c r="E12" s="7">
        <v>1807</v>
      </c>
      <c r="F12" s="7">
        <v>1815</v>
      </c>
    </row>
    <row r="13" spans="1:6" s="3" customFormat="1">
      <c r="A13" s="6" t="s">
        <v>16</v>
      </c>
      <c r="B13" s="7">
        <v>18</v>
      </c>
      <c r="C13" s="8">
        <v>862</v>
      </c>
      <c r="D13" s="5">
        <f t="shared" si="1"/>
        <v>1668</v>
      </c>
      <c r="E13" s="7">
        <v>763</v>
      </c>
      <c r="F13" s="7">
        <v>905</v>
      </c>
    </row>
    <row r="14" spans="1:6" s="3" customFormat="1">
      <c r="A14" s="6" t="s">
        <v>17</v>
      </c>
      <c r="B14" s="7">
        <v>5</v>
      </c>
      <c r="C14" s="7">
        <v>179</v>
      </c>
      <c r="D14" s="5">
        <f t="shared" si="1"/>
        <v>355</v>
      </c>
      <c r="E14" s="7">
        <v>171</v>
      </c>
      <c r="F14" s="7">
        <v>184</v>
      </c>
    </row>
    <row r="15" spans="1:6" s="3" customFormat="1">
      <c r="A15" s="6" t="s">
        <v>18</v>
      </c>
      <c r="B15" s="7">
        <v>9</v>
      </c>
      <c r="C15" s="7">
        <v>313</v>
      </c>
      <c r="D15" s="5">
        <f t="shared" si="1"/>
        <v>840</v>
      </c>
      <c r="E15" s="7">
        <v>431</v>
      </c>
      <c r="F15" s="7">
        <v>409</v>
      </c>
    </row>
    <row r="16" spans="1:6" s="3" customFormat="1">
      <c r="A16" s="6" t="s">
        <v>19</v>
      </c>
      <c r="B16" s="7">
        <v>21</v>
      </c>
      <c r="C16" s="7">
        <v>790</v>
      </c>
      <c r="D16" s="5">
        <f t="shared" si="1"/>
        <v>1933</v>
      </c>
      <c r="E16" s="7">
        <v>940</v>
      </c>
      <c r="F16" s="7">
        <v>993</v>
      </c>
    </row>
    <row r="17" spans="1:6" s="3" customFormat="1">
      <c r="A17" s="6" t="s">
        <v>20</v>
      </c>
      <c r="B17" s="7">
        <v>26</v>
      </c>
      <c r="C17" s="7">
        <v>1205</v>
      </c>
      <c r="D17" s="5">
        <f t="shared" si="1"/>
        <v>2811</v>
      </c>
      <c r="E17" s="7">
        <v>1354</v>
      </c>
      <c r="F17" s="7">
        <v>1457</v>
      </c>
    </row>
    <row r="18" spans="1:6" s="3" customFormat="1">
      <c r="A18" s="6" t="s">
        <v>21</v>
      </c>
      <c r="B18" s="7">
        <v>13</v>
      </c>
      <c r="C18" s="7">
        <v>1281</v>
      </c>
      <c r="D18" s="5">
        <f t="shared" si="1"/>
        <v>2801</v>
      </c>
      <c r="E18" s="7">
        <v>1409</v>
      </c>
      <c r="F18" s="7">
        <v>1392</v>
      </c>
    </row>
    <row r="19" spans="1:6" s="3" customFormat="1">
      <c r="A19" s="6" t="s">
        <v>22</v>
      </c>
      <c r="B19" s="7">
        <v>5</v>
      </c>
      <c r="C19" s="7">
        <v>347</v>
      </c>
      <c r="D19" s="5">
        <f t="shared" si="1"/>
        <v>718</v>
      </c>
      <c r="E19" s="7">
        <v>354</v>
      </c>
      <c r="F19" s="7">
        <v>364</v>
      </c>
    </row>
    <row r="20" spans="1:6" s="3" customFormat="1">
      <c r="A20" s="6" t="s">
        <v>23</v>
      </c>
      <c r="B20" s="7">
        <v>10</v>
      </c>
      <c r="C20" s="7">
        <v>424</v>
      </c>
      <c r="D20" s="5">
        <f t="shared" si="1"/>
        <v>979</v>
      </c>
      <c r="E20" s="7">
        <v>507</v>
      </c>
      <c r="F20" s="7">
        <v>472</v>
      </c>
    </row>
    <row r="21" spans="1:6" s="3" customFormat="1">
      <c r="A21" s="6" t="s">
        <v>24</v>
      </c>
      <c r="B21" s="7">
        <v>13</v>
      </c>
      <c r="C21" s="7">
        <v>355</v>
      </c>
      <c r="D21" s="5">
        <f t="shared" si="1"/>
        <v>761</v>
      </c>
      <c r="E21" s="7">
        <v>404</v>
      </c>
      <c r="F21" s="7">
        <v>357</v>
      </c>
    </row>
    <row r="22" spans="1:6" s="3" customFormat="1">
      <c r="A22" s="6" t="s">
        <v>25</v>
      </c>
      <c r="B22" s="7">
        <v>5</v>
      </c>
      <c r="C22" s="7">
        <v>167</v>
      </c>
      <c r="D22" s="5">
        <f t="shared" si="1"/>
        <v>352</v>
      </c>
      <c r="E22" s="7">
        <v>203</v>
      </c>
      <c r="F22" s="7">
        <v>149</v>
      </c>
    </row>
    <row r="23" spans="1:6" s="3" customFormat="1">
      <c r="A23" s="6" t="s">
        <v>26</v>
      </c>
      <c r="B23" s="7">
        <v>7</v>
      </c>
      <c r="C23" s="7">
        <v>223</v>
      </c>
      <c r="D23" s="5">
        <f t="shared" si="1"/>
        <v>576</v>
      </c>
      <c r="E23" s="7">
        <v>284</v>
      </c>
      <c r="F23" s="7">
        <v>292</v>
      </c>
    </row>
    <row r="24" spans="1:6" s="3" customFormat="1">
      <c r="A24" s="6" t="s">
        <v>27</v>
      </c>
      <c r="B24" s="7">
        <v>6</v>
      </c>
      <c r="C24" s="7">
        <v>227</v>
      </c>
      <c r="D24" s="5">
        <f t="shared" si="1"/>
        <v>520</v>
      </c>
      <c r="E24" s="7">
        <v>283</v>
      </c>
      <c r="F24" s="7">
        <v>237</v>
      </c>
    </row>
    <row r="25" spans="1:6" s="3" customFormat="1">
      <c r="A25" s="6" t="s">
        <v>28</v>
      </c>
      <c r="B25" s="7">
        <v>7</v>
      </c>
      <c r="C25" s="7">
        <v>310</v>
      </c>
      <c r="D25" s="5">
        <f t="shared" si="1"/>
        <v>754</v>
      </c>
      <c r="E25" s="7">
        <v>398</v>
      </c>
      <c r="F25" s="9">
        <v>356</v>
      </c>
    </row>
    <row r="26" spans="1:6" s="3" customFormat="1">
      <c r="A26" s="11" t="s">
        <v>29</v>
      </c>
      <c r="B26" s="12">
        <v>5</v>
      </c>
      <c r="C26" s="12">
        <v>193</v>
      </c>
      <c r="D26" s="13">
        <f t="shared" si="1"/>
        <v>423</v>
      </c>
      <c r="E26" s="12">
        <v>223</v>
      </c>
      <c r="F26" s="12">
        <v>200</v>
      </c>
    </row>
    <row r="27" spans="1:6" s="3" customFormat="1">
      <c r="A27" s="6" t="s">
        <v>30</v>
      </c>
      <c r="B27" s="7">
        <v>7</v>
      </c>
      <c r="C27" s="7">
        <v>280</v>
      </c>
      <c r="D27" s="5">
        <f t="shared" si="1"/>
        <v>622</v>
      </c>
      <c r="E27" s="7">
        <v>343</v>
      </c>
      <c r="F27" s="7">
        <v>279</v>
      </c>
    </row>
    <row r="28" spans="1:6" s="3" customFormat="1">
      <c r="A28" s="14" t="s">
        <v>31</v>
      </c>
      <c r="B28" s="15">
        <v>11</v>
      </c>
      <c r="C28" s="15">
        <v>413</v>
      </c>
      <c r="D28" s="16">
        <f t="shared" si="1"/>
        <v>894</v>
      </c>
      <c r="E28" s="15">
        <v>456</v>
      </c>
      <c r="F28" s="15">
        <v>438</v>
      </c>
    </row>
    <row r="29" spans="1:6" s="3" customFormat="1">
      <c r="A29" s="6" t="s">
        <v>32</v>
      </c>
      <c r="B29" s="7">
        <v>21</v>
      </c>
      <c r="C29" s="7">
        <v>722</v>
      </c>
      <c r="D29" s="5">
        <f t="shared" si="1"/>
        <v>1352</v>
      </c>
      <c r="E29" s="7">
        <v>688</v>
      </c>
      <c r="F29" s="7">
        <v>664</v>
      </c>
    </row>
    <row r="30" spans="1:6" s="3" customFormat="1">
      <c r="A30" s="6" t="s">
        <v>33</v>
      </c>
      <c r="B30" s="7">
        <v>17</v>
      </c>
      <c r="C30" s="7">
        <v>474</v>
      </c>
      <c r="D30" s="5">
        <f t="shared" si="1"/>
        <v>982</v>
      </c>
      <c r="E30" s="7">
        <v>509</v>
      </c>
      <c r="F30" s="7">
        <v>473</v>
      </c>
    </row>
    <row r="31" spans="1:6" s="3" customFormat="1">
      <c r="A31" s="6" t="s">
        <v>34</v>
      </c>
      <c r="B31" s="7">
        <v>20</v>
      </c>
      <c r="C31" s="7">
        <v>2745</v>
      </c>
      <c r="D31" s="5">
        <f t="shared" si="1"/>
        <v>6123</v>
      </c>
      <c r="E31" s="7">
        <v>2909</v>
      </c>
      <c r="F31" s="7">
        <v>3214</v>
      </c>
    </row>
    <row r="32" spans="1:6" s="3" customFormat="1">
      <c r="A32" s="6" t="s">
        <v>35</v>
      </c>
      <c r="B32" s="7">
        <v>10</v>
      </c>
      <c r="C32" s="7">
        <v>1780</v>
      </c>
      <c r="D32" s="5">
        <f t="shared" si="1"/>
        <v>3734</v>
      </c>
      <c r="E32" s="7">
        <v>1788</v>
      </c>
      <c r="F32" s="7">
        <v>1946</v>
      </c>
    </row>
    <row r="33" spans="1:6" s="3" customFormat="1">
      <c r="A33" s="6" t="s">
        <v>36</v>
      </c>
      <c r="B33" s="7">
        <v>6</v>
      </c>
      <c r="C33" s="7">
        <v>726</v>
      </c>
      <c r="D33" s="5">
        <f t="shared" si="1"/>
        <v>1163</v>
      </c>
      <c r="E33" s="7">
        <v>563</v>
      </c>
      <c r="F33" s="7">
        <v>600</v>
      </c>
    </row>
    <row r="34" spans="1:6" s="3" customFormat="1">
      <c r="A34" s="6" t="s">
        <v>37</v>
      </c>
      <c r="B34" s="7">
        <v>28</v>
      </c>
      <c r="C34" s="7">
        <v>1519</v>
      </c>
      <c r="D34" s="5">
        <f t="shared" si="1"/>
        <v>2940</v>
      </c>
      <c r="E34" s="7">
        <v>1354</v>
      </c>
      <c r="F34" s="7">
        <v>1586</v>
      </c>
    </row>
    <row r="35" spans="1:6" s="3" customFormat="1">
      <c r="A35" s="6" t="s">
        <v>38</v>
      </c>
      <c r="B35" s="7">
        <v>17</v>
      </c>
      <c r="C35" s="7">
        <v>763</v>
      </c>
      <c r="D35" s="5">
        <f t="shared" si="1"/>
        <v>1552</v>
      </c>
      <c r="E35" s="7">
        <v>724</v>
      </c>
      <c r="F35" s="7">
        <v>828</v>
      </c>
    </row>
    <row r="36" spans="1:6" s="3" customFormat="1">
      <c r="A36" s="6" t="s">
        <v>39</v>
      </c>
      <c r="B36" s="7">
        <v>17</v>
      </c>
      <c r="C36" s="7">
        <v>821</v>
      </c>
      <c r="D36" s="5">
        <f t="shared" si="1"/>
        <v>1661</v>
      </c>
      <c r="E36" s="7">
        <v>795</v>
      </c>
      <c r="F36" s="7">
        <v>866</v>
      </c>
    </row>
    <row r="37" spans="1:6" s="3" customFormat="1">
      <c r="A37" s="6" t="s">
        <v>40</v>
      </c>
      <c r="B37" s="7">
        <v>40</v>
      </c>
      <c r="C37" s="7">
        <v>6832</v>
      </c>
      <c r="D37" s="5">
        <f t="shared" si="1"/>
        <v>16062</v>
      </c>
      <c r="E37" s="7">
        <v>7454</v>
      </c>
      <c r="F37" s="7">
        <v>8608</v>
      </c>
    </row>
    <row r="38" spans="1:6" s="3" customFormat="1">
      <c r="A38" s="6" t="s">
        <v>41</v>
      </c>
      <c r="B38" s="7">
        <v>57</v>
      </c>
      <c r="C38" s="7">
        <v>12347</v>
      </c>
      <c r="D38" s="5">
        <f t="shared" si="1"/>
        <v>29990</v>
      </c>
      <c r="E38" s="7">
        <v>13960</v>
      </c>
      <c r="F38" s="7">
        <v>16030</v>
      </c>
    </row>
    <row r="39" spans="1:6" s="3" customFormat="1">
      <c r="A39" s="6" t="s">
        <v>42</v>
      </c>
      <c r="B39" s="7">
        <v>24</v>
      </c>
      <c r="C39" s="7">
        <v>2022</v>
      </c>
      <c r="D39" s="5">
        <f t="shared" si="1"/>
        <v>5598</v>
      </c>
      <c r="E39" s="7">
        <v>2774</v>
      </c>
      <c r="F39" s="7">
        <v>2824</v>
      </c>
    </row>
    <row r="40" spans="1:6" s="3" customFormat="1">
      <c r="A40" s="6" t="s">
        <v>43</v>
      </c>
      <c r="B40" s="7">
        <v>37</v>
      </c>
      <c r="C40" s="7">
        <v>6507</v>
      </c>
      <c r="D40" s="5">
        <f t="shared" si="1"/>
        <v>16744</v>
      </c>
      <c r="E40" s="7">
        <v>7917</v>
      </c>
      <c r="F40" s="7">
        <v>8827</v>
      </c>
    </row>
    <row r="41" spans="1:6" s="3" customFormat="1">
      <c r="A41" s="6" t="s">
        <v>44</v>
      </c>
      <c r="B41" s="7">
        <v>63</v>
      </c>
      <c r="C41" s="7">
        <v>13478</v>
      </c>
      <c r="D41" s="5">
        <f t="shared" si="1"/>
        <v>34981</v>
      </c>
      <c r="E41" s="7">
        <v>16693</v>
      </c>
      <c r="F41" s="7">
        <v>18288</v>
      </c>
    </row>
    <row r="42" spans="1:6" s="3" customFormat="1">
      <c r="A42" s="6" t="s">
        <v>45</v>
      </c>
      <c r="B42" s="7">
        <v>75</v>
      </c>
      <c r="C42" s="7">
        <v>17683</v>
      </c>
      <c r="D42" s="5">
        <f t="shared" si="1"/>
        <v>44984</v>
      </c>
      <c r="E42" s="7">
        <v>21161</v>
      </c>
      <c r="F42" s="7">
        <v>23823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修改年度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zuo030107</cp:lastModifiedBy>
  <dcterms:created xsi:type="dcterms:W3CDTF">2016-01-31T12:01:36Z</dcterms:created>
  <dcterms:modified xsi:type="dcterms:W3CDTF">2022-01-03T01:07:46Z</dcterms:modified>
</cp:coreProperties>
</file>