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170" windowHeight="717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14" i="13" l="1"/>
  <c r="G15" i="13"/>
  <c r="F25" i="13" l="1"/>
  <c r="E25" i="13"/>
  <c r="K25" i="13" l="1"/>
  <c r="D25" i="13" l="1"/>
  <c r="I25" i="13" l="1"/>
  <c r="G13" i="13" l="1"/>
  <c r="C25" i="13" l="1"/>
  <c r="J25" i="13" l="1"/>
  <c r="H25" i="13"/>
  <c r="G12" i="13" l="1"/>
  <c r="G24" i="13" l="1"/>
  <c r="G23" i="13"/>
  <c r="G22" i="13"/>
  <c r="G21" i="13"/>
  <c r="G20" i="13"/>
  <c r="G19" i="13"/>
  <c r="G18" i="13"/>
  <c r="G17" i="13"/>
  <c r="G16"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<sst xmlns="http://schemas.openxmlformats.org/spreadsheetml/2006/main" count="543" uniqueCount="197">
  <si>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</si>
  <si>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</si>
  <si>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</si>
  <si>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</si>
  <si>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</si>
  <si>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</si>
  <si>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</si>
  <si>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</si>
  <si>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</si>
  <si>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</si>
  <si>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</si>
  <si>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</si>
  <si>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</si>
  <si>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</si>
  <si>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</si>
  <si>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</si>
  <si>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</si>
  <si>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</si>
  <si>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</si>
  <si>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</si>
  <si>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</si>
  <si>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</si>
  <si>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</si>
  <si>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</si>
  <si>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</si>
  <si>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</si>
  <si>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</si>
  <si>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</si>
  <si>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</si>
  <si>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</si>
  <si>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</si>
  <si>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</si>
  <si>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</si>
  <si>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</si>
  <si>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</si>
  <si>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</si>
  <si>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</si>
  <si>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</si>
  <si>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</si>
  <si>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</si>
  <si>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</si>
  <si>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</si>
  <si>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</si>
  <si>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</si>
  <si>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</si>
  <si>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</si>
  <si>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</si>
  <si>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</si>
  <si>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</si>
  <si>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</si>
  <si>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</si>
  <si>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</si>
  <si>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</si>
  <si>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</si>
  <si>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</si>
  <si>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</si>
  <si>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</si>
  <si>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</si>
  <si>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</si>
  <si>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</si>
  <si>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</si>
  <si>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</si>
  <si>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</si>
  <si>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</si>
  <si>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</si>
  <si>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</si>
  <si>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</si>
  <si>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</si>
  <si>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</si>
  <si>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</si>
  <si>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</si>
  <si>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</si>
  <si>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</si>
  <si>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</si>
  <si>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</si>
  <si>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</si>
  <si>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</si>
  <si>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</si>
  <si>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</si>
  <si>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</si>
  <si>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</si>
  <si>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</si>
  <si>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</si>
  <si>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</si>
  <si>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</si>
  <si>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</si>
  <si>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</si>
  <si>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</si>
  <si>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</si>
  <si>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</si>
  <si>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</si>
  <si>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</si>
  <si>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</si>
  <si>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</si>
  <si>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</si>
  <si>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</si>
  <si>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</si>
  <si>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</si>
  <si>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</si>
  <si>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</si>
  <si>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</si>
  <si>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</si>
  <si>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</si>
  <si>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</si>
  <si>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</si>
  <si>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</si>
  <si>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</si>
  <si>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</si>
  <si>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</si>
  <si>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</si>
  <si>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</si>
  <si>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</si>
  <si>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</si>
  <si>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</si>
  <si>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</si>
  <si>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</si>
  <si>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</si>
  <si>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</si>
  <si>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</si>
  <si>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</si>
  <si>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</si>
  <si>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</si>
  <si>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</si>
  <si>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</si>
  <si>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</si>
  <si>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</si>
  <si>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</si>
  <si>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</si>
  <si>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</si>
  <si>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</si>
  <si>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</si>
  <si>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</si>
  <si>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</si>
  <si>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</si>
  <si>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</si>
  <si>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</si>
  <si>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</si>
  <si>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</si>
  <si>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</si>
  <si>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</si>
  <si>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</si>
  <si>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</si>
  <si>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</si>
  <si>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</si>
  <si>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</si>
  <si>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</si>
  <si>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</si>
  <si>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</si>
  <si>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</si>
  <si>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</si>
  <si>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</si>
  <si>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</si>
  <si>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</si>
  <si>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</si>
  <si>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</si>
  <si>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</si>
  <si>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</si>
  <si>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</si>
  <si>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</si>
  <si>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</si>
  <si>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</si>
  <si>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</si>
  <si>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</si>
  <si>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</si>
  <si>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</si>
  <si>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</si>
  <si>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</si>
  <si>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</si>
  <si>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</si>
  <si>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</si>
  <si>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</si>
  <si>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</si>
  <si>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</si>
  <si>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</si>
  <si>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</si>
  <si>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</si>
  <si>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</si>
  <si>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</si>
  <si>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</si>
  <si>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</si>
  <si>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</si>
  <si>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</si>
  <si>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</si>
  <si>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</si>
  <si>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</si>
  <si>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</si>
  <si>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</si>
  <si>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</si>
  <si>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t>全區總戶數：10756戶            全區總鄰數：212鄰</t>
    <phoneticPr fontId="2" type="noConversion"/>
  </si>
  <si>
    <t>全區總人口數：26413人</t>
    <phoneticPr fontId="2" type="noConversion"/>
  </si>
  <si>
    <r>
      <t>原住民人數：142人（平地原住民：</t>
    </r>
    <r>
      <rPr>
        <b/>
        <sz val="14"/>
        <color rgb="FFFF0000"/>
        <rFont val="華康特粗楷體(P)"/>
        <family val="4"/>
        <charset val="136"/>
      </rPr>
      <t xml:space="preserve"> 46人 ；山地原住民：96人）</t>
    </r>
    <phoneticPr fontId="2" type="noConversion"/>
  </si>
  <si>
    <t>出生人數：15人（生母國籍：大陸地區：0人；外國：1人）</t>
    <phoneticPr fontId="2" type="noConversion"/>
  </si>
  <si>
    <t>死亡人數：31人</t>
    <phoneticPr fontId="2" type="noConversion"/>
  </si>
  <si>
    <r>
      <t>離婚對數：2對（</t>
    </r>
    <r>
      <rPr>
        <b/>
        <sz val="14"/>
        <color rgb="FFFF0000"/>
        <rFont val="標楷體"/>
        <family val="4"/>
        <charset val="136"/>
      </rPr>
      <t>配偶國籍：大陸地區：0人；外國：1人）</t>
    </r>
    <phoneticPr fontId="2" type="noConversion"/>
  </si>
  <si>
    <r>
      <t>結婚對數：13對（</t>
    </r>
    <r>
      <rPr>
        <b/>
        <sz val="14"/>
        <color rgb="FFFF0000"/>
        <rFont val="標楷體"/>
        <family val="4"/>
        <charset val="136"/>
      </rPr>
      <t>配偶國籍：大陸地區：4人；外國：0人）</t>
    </r>
    <phoneticPr fontId="2" type="noConversion"/>
  </si>
  <si>
    <t>本月遷入本區人數：47人 ； 遷出人數：70人</t>
    <phoneticPr fontId="2" type="noConversion"/>
  </si>
  <si>
    <t>中華民國112年6月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</si>
</sst>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9"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9" customHeight="1">
      <c r="A30" s="39">
        <v>3</v>
      </c>
      <c r="B30" s="77" t="s">
        <v>47</v>
      </c>
      <c r="C30" s="77"/>
      <c r="D30" s="77"/>
      <c r="E30" s="77"/>
      <c r="F30" s="77"/>
      <c r="G30" s="77"/>
      <c r="H30" s="77"/>
      <c r="I30" s="77"/>
      <c r="J30" s="77"/>
    </row>
    <row r="31" spans="1:10" ht="56.6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650000000000006"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6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145" zoomScaleNormal="145" workbookViewId="0">
      <selection activeCell="K8" sqref="K8"/>
    </sheetView>
  </sheetViews>
  <sheetFormatPr defaultRowHeight="16.5"/>
  <cols>
    <col min="1" max="1" width="3.125" customWidth="1"/>
    <col min="2" max="2" width="9.25" customWidth="1"/>
    <col min="3" max="4" width="6.75" customWidth="1"/>
    <col min="5" max="7" width="9.25" customWidth="1"/>
    <col min="8" max="8" width="7.875" customWidth="1"/>
    <col min="9" max="9" width="7.5" customWidth="1"/>
    <col min="10" max="10" width="8.375" customWidth="1"/>
  </cols>
  <sheetData>
    <row r="1" spans="1:20" ht="27" customHeight="1">
      <c r="B1" s="73" t="s">
        <v>173</v>
      </c>
      <c r="C1" s="73"/>
      <c r="D1" s="73"/>
      <c r="E1" s="73"/>
      <c r="F1" s="73"/>
      <c r="G1" s="73"/>
      <c r="H1" s="73"/>
      <c r="I1" s="73"/>
      <c r="J1" s="73"/>
      <c r="K1" s="73"/>
    </row>
    <row r="2" spans="1:20" ht="18.75" customHeight="1">
      <c r="B2" s="74" t="s">
        <v>196</v>
      </c>
      <c r="C2" s="74"/>
      <c r="D2" s="74"/>
      <c r="E2" s="74"/>
      <c r="F2" s="74"/>
      <c r="G2" s="74"/>
      <c r="H2" s="74"/>
      <c r="I2" s="74"/>
      <c r="J2" s="74"/>
      <c r="K2" s="74"/>
    </row>
    <row r="3" spans="1:20" ht="18.75" customHeight="1">
      <c r="B3" s="110" t="s">
        <v>188</v>
      </c>
      <c r="C3" s="110"/>
      <c r="D3" s="110"/>
      <c r="E3" s="110"/>
      <c r="F3" s="110"/>
      <c r="G3" s="110"/>
      <c r="H3" s="110"/>
      <c r="I3" s="110"/>
      <c r="J3" s="110"/>
      <c r="K3" s="110"/>
    </row>
    <row r="4" spans="1:20" ht="21" customHeight="1">
      <c r="B4" s="110" t="s">
        <v>189</v>
      </c>
      <c r="C4" s="110"/>
      <c r="D4" s="110"/>
      <c r="E4" s="110"/>
      <c r="F4" s="110"/>
      <c r="G4" s="110"/>
      <c r="H4" s="110"/>
      <c r="I4" s="110"/>
      <c r="J4" s="110"/>
      <c r="K4" s="110"/>
    </row>
    <row r="5" spans="1:20" ht="21.75" customHeight="1">
      <c r="A5" t="s">
        <v>171</v>
      </c>
      <c r="B5" s="108" t="s">
        <v>190</v>
      </c>
      <c r="C5" s="109"/>
      <c r="D5" s="109"/>
      <c r="E5" s="109"/>
      <c r="F5" s="109"/>
      <c r="G5" s="109"/>
      <c r="H5" s="109"/>
      <c r="I5" s="109"/>
      <c r="J5" s="109"/>
      <c r="K5" s="109"/>
    </row>
    <row r="6" spans="1:20" ht="18.75" customHeight="1">
      <c r="A6" t="s">
        <v>170</v>
      </c>
      <c r="B6" s="102" t="s">
        <v>191</v>
      </c>
      <c r="C6" s="103"/>
      <c r="D6" s="103"/>
      <c r="E6" s="103"/>
      <c r="F6" s="103"/>
      <c r="G6" s="103"/>
      <c r="H6" s="103"/>
      <c r="I6" s="103"/>
      <c r="J6" s="103"/>
      <c r="L6" s="63"/>
      <c r="M6" s="61"/>
      <c r="N6" s="61"/>
      <c r="O6" s="61"/>
      <c r="P6" s="61"/>
      <c r="Q6" s="61"/>
      <c r="R6" s="61"/>
      <c r="S6" s="61"/>
      <c r="T6" s="61"/>
    </row>
    <row r="7" spans="1:20" ht="18.75" customHeight="1">
      <c r="B7" s="104" t="s">
        <v>192</v>
      </c>
      <c r="C7" s="103"/>
      <c r="D7" s="103"/>
      <c r="E7" s="1"/>
      <c r="F7" s="1"/>
      <c r="G7" s="1"/>
      <c r="L7" s="62"/>
      <c r="M7" s="61"/>
      <c r="N7" s="61"/>
      <c r="O7" s="4"/>
      <c r="P7" s="4"/>
      <c r="Q7" s="4"/>
      <c r="R7" s="4"/>
      <c r="S7" s="4"/>
      <c r="T7" s="4"/>
    </row>
    <row r="8" spans="1:20" ht="21" customHeight="1">
      <c r="B8" s="105" t="s">
        <v>194</v>
      </c>
      <c r="C8" s="103"/>
      <c r="D8" s="103"/>
      <c r="E8" s="103"/>
      <c r="F8" s="103"/>
      <c r="G8" s="103"/>
      <c r="H8" s="103"/>
      <c r="I8" s="103"/>
      <c r="J8" s="103"/>
    </row>
    <row r="9" spans="1:20" ht="19.5" customHeight="1">
      <c r="B9" s="106" t="s">
        <v>193</v>
      </c>
      <c r="C9" s="106"/>
      <c r="D9" s="106"/>
      <c r="E9" s="106"/>
      <c r="F9" s="106"/>
      <c r="G9" s="106"/>
      <c r="H9" s="106"/>
      <c r="I9" s="106"/>
      <c r="J9" s="106"/>
    </row>
    <row r="10" spans="1:20" s="58" customFormat="1" ht="21" customHeight="1">
      <c r="A10" s="58" t="s">
        <v>172</v>
      </c>
      <c r="B10" s="107" t="s">
        <v>195</v>
      </c>
      <c r="C10" s="107"/>
      <c r="D10" s="107"/>
      <c r="E10" s="107"/>
      <c r="F10" s="107"/>
      <c r="G10" s="107"/>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492</v>
      </c>
      <c r="E12" s="49">
        <v>644</v>
      </c>
      <c r="F12" s="49">
        <v>581</v>
      </c>
      <c r="G12" s="52">
        <f>SUM(E12:F12)</f>
        <v>1225</v>
      </c>
      <c r="H12" s="48">
        <v>0</v>
      </c>
      <c r="I12" s="48">
        <v>8</v>
      </c>
      <c r="J12" s="23">
        <v>6</v>
      </c>
      <c r="K12" s="23">
        <v>7</v>
      </c>
    </row>
    <row r="13" spans="1:20" ht="23.25" customHeight="1">
      <c r="A13" s="18"/>
      <c r="B13" s="56" t="s">
        <v>180</v>
      </c>
      <c r="C13" s="66">
        <v>15</v>
      </c>
      <c r="D13" s="48">
        <v>465</v>
      </c>
      <c r="E13" s="48">
        <v>576</v>
      </c>
      <c r="F13" s="48">
        <v>536</v>
      </c>
      <c r="G13" s="53">
        <f>E13+F13</f>
        <v>1112</v>
      </c>
      <c r="H13" s="49">
        <v>2</v>
      </c>
      <c r="I13" s="49">
        <v>2</v>
      </c>
      <c r="J13" s="28">
        <v>1</v>
      </c>
      <c r="K13" s="28">
        <v>2</v>
      </c>
    </row>
    <row r="14" spans="1:20" ht="21.75" customHeight="1">
      <c r="A14" s="18"/>
      <c r="B14" s="55" t="s">
        <v>176</v>
      </c>
      <c r="C14" s="65">
        <v>17</v>
      </c>
      <c r="D14" s="49">
        <v>635</v>
      </c>
      <c r="E14" s="49">
        <v>839</v>
      </c>
      <c r="F14" s="49">
        <v>806</v>
      </c>
      <c r="G14" s="52">
        <f>E14+F14</f>
        <v>1645</v>
      </c>
      <c r="H14" s="48">
        <v>4</v>
      </c>
      <c r="I14" s="48">
        <v>3</v>
      </c>
      <c r="J14" s="23">
        <v>3</v>
      </c>
      <c r="K14" s="23">
        <v>4</v>
      </c>
    </row>
    <row r="15" spans="1:20" ht="22.5" customHeight="1">
      <c r="A15" s="18"/>
      <c r="B15" s="56" t="s">
        <v>175</v>
      </c>
      <c r="C15" s="66">
        <v>22</v>
      </c>
      <c r="D15" s="48">
        <v>889</v>
      </c>
      <c r="E15" s="48">
        <v>1230</v>
      </c>
      <c r="F15" s="48">
        <v>1233</v>
      </c>
      <c r="G15" s="53">
        <f>E15+F15</f>
        <v>2463</v>
      </c>
      <c r="H15" s="49">
        <v>2</v>
      </c>
      <c r="I15" s="49">
        <v>7</v>
      </c>
      <c r="J15" s="28">
        <v>3</v>
      </c>
      <c r="K15" s="28">
        <v>12</v>
      </c>
    </row>
    <row r="16" spans="1:20" ht="23.25" customHeight="1">
      <c r="A16" s="18"/>
      <c r="B16" s="55" t="s">
        <v>182</v>
      </c>
      <c r="C16" s="65">
        <v>25</v>
      </c>
      <c r="D16" s="49">
        <v>1219</v>
      </c>
      <c r="E16" s="49">
        <v>1572</v>
      </c>
      <c r="F16" s="49">
        <v>1603</v>
      </c>
      <c r="G16" s="52">
        <f t="shared" ref="G16:G24" si="0">SUM(E16:F16)</f>
        <v>3175</v>
      </c>
      <c r="H16" s="48">
        <v>3</v>
      </c>
      <c r="I16" s="48">
        <v>8</v>
      </c>
      <c r="J16" s="23">
        <v>7</v>
      </c>
      <c r="K16" s="23">
        <v>4</v>
      </c>
    </row>
    <row r="17" spans="1:14" ht="19.5" customHeight="1">
      <c r="A17" s="18"/>
      <c r="B17" s="56" t="s">
        <v>178</v>
      </c>
      <c r="C17" s="66">
        <v>14</v>
      </c>
      <c r="D17" s="48">
        <v>608</v>
      </c>
      <c r="E17" s="48">
        <v>783</v>
      </c>
      <c r="F17" s="48">
        <v>845</v>
      </c>
      <c r="G17" s="53">
        <f t="shared" si="0"/>
        <v>1628</v>
      </c>
      <c r="H17" s="49">
        <v>4</v>
      </c>
      <c r="I17" s="49">
        <v>3</v>
      </c>
      <c r="J17" s="28">
        <v>11</v>
      </c>
      <c r="K17" s="28">
        <v>1</v>
      </c>
    </row>
    <row r="18" spans="1:14" ht="20.25" customHeight="1">
      <c r="A18" s="18"/>
      <c r="B18" s="57" t="s">
        <v>184</v>
      </c>
      <c r="C18" s="67">
        <v>13</v>
      </c>
      <c r="D18" s="49">
        <v>682</v>
      </c>
      <c r="E18" s="49">
        <v>795</v>
      </c>
      <c r="F18" s="49">
        <v>733</v>
      </c>
      <c r="G18" s="52">
        <f t="shared" si="0"/>
        <v>1528</v>
      </c>
      <c r="H18" s="48">
        <v>13</v>
      </c>
      <c r="I18" s="48">
        <v>7</v>
      </c>
      <c r="J18" s="23">
        <v>0</v>
      </c>
      <c r="K18" s="23">
        <v>0</v>
      </c>
    </row>
    <row r="19" spans="1:14" ht="21.75" customHeight="1">
      <c r="A19" s="18"/>
      <c r="B19" s="55" t="s">
        <v>185</v>
      </c>
      <c r="C19" s="68">
        <v>17</v>
      </c>
      <c r="D19" s="23">
        <v>1159</v>
      </c>
      <c r="E19" s="23">
        <v>1487</v>
      </c>
      <c r="F19" s="23">
        <v>1410</v>
      </c>
      <c r="G19" s="53">
        <f t="shared" si="0"/>
        <v>2897</v>
      </c>
      <c r="H19" s="49">
        <v>6</v>
      </c>
      <c r="I19" s="49">
        <v>3</v>
      </c>
      <c r="J19" s="28">
        <v>1</v>
      </c>
      <c r="K19" s="28">
        <v>7</v>
      </c>
    </row>
    <row r="20" spans="1:14" ht="22.5" customHeight="1">
      <c r="A20" s="18"/>
      <c r="B20" s="56" t="s">
        <v>186</v>
      </c>
      <c r="C20" s="69">
        <v>13</v>
      </c>
      <c r="D20" s="49">
        <v>927</v>
      </c>
      <c r="E20" s="49">
        <v>1147</v>
      </c>
      <c r="F20" s="49">
        <v>1016</v>
      </c>
      <c r="G20" s="52">
        <f t="shared" si="0"/>
        <v>2163</v>
      </c>
      <c r="H20" s="48">
        <v>1</v>
      </c>
      <c r="I20" s="48">
        <v>6</v>
      </c>
      <c r="J20" s="23">
        <v>2</v>
      </c>
      <c r="K20" s="23">
        <v>3</v>
      </c>
    </row>
    <row r="21" spans="1:14" ht="21.75" customHeight="1">
      <c r="A21" s="18"/>
      <c r="B21" s="57" t="s">
        <v>177</v>
      </c>
      <c r="C21" s="70">
        <v>22</v>
      </c>
      <c r="D21" s="23">
        <v>1315</v>
      </c>
      <c r="E21" s="23">
        <v>1559</v>
      </c>
      <c r="F21" s="23">
        <v>1451</v>
      </c>
      <c r="G21" s="53">
        <f t="shared" si="0"/>
        <v>3010</v>
      </c>
      <c r="H21" s="49">
        <v>7</v>
      </c>
      <c r="I21" s="49">
        <v>10</v>
      </c>
      <c r="J21" s="49">
        <v>7</v>
      </c>
      <c r="K21" s="49">
        <v>2</v>
      </c>
      <c r="N21" s="50"/>
    </row>
    <row r="22" spans="1:14" ht="21.75" customHeight="1">
      <c r="A22" s="18"/>
      <c r="B22" s="55" t="s">
        <v>179</v>
      </c>
      <c r="C22" s="65">
        <v>13</v>
      </c>
      <c r="D22" s="49">
        <v>894</v>
      </c>
      <c r="E22" s="49">
        <v>976</v>
      </c>
      <c r="F22" s="49">
        <v>910</v>
      </c>
      <c r="G22" s="52">
        <f t="shared" si="0"/>
        <v>1886</v>
      </c>
      <c r="H22" s="48">
        <v>2</v>
      </c>
      <c r="I22" s="48">
        <v>6</v>
      </c>
      <c r="J22" s="23">
        <v>6</v>
      </c>
      <c r="K22" s="23">
        <v>5</v>
      </c>
    </row>
    <row r="23" spans="1:14" ht="20.25" customHeight="1">
      <c r="A23" s="18"/>
      <c r="B23" s="55" t="s">
        <v>181</v>
      </c>
      <c r="C23" s="68">
        <v>9</v>
      </c>
      <c r="D23" s="23">
        <v>432</v>
      </c>
      <c r="E23" s="23">
        <v>504</v>
      </c>
      <c r="F23" s="23">
        <v>417</v>
      </c>
      <c r="G23" s="53">
        <f t="shared" si="0"/>
        <v>921</v>
      </c>
      <c r="H23" s="49">
        <v>0</v>
      </c>
      <c r="I23" s="49">
        <v>2</v>
      </c>
      <c r="J23" s="49">
        <v>0</v>
      </c>
      <c r="K23" s="49">
        <v>1</v>
      </c>
      <c r="N23" s="50"/>
    </row>
    <row r="24" spans="1:14" ht="23.25" customHeight="1">
      <c r="A24" s="18"/>
      <c r="B24" s="55" t="s">
        <v>183</v>
      </c>
      <c r="C24" s="65">
        <v>18</v>
      </c>
      <c r="D24" s="49">
        <v>1039</v>
      </c>
      <c r="E24" s="49">
        <v>1374</v>
      </c>
      <c r="F24" s="49">
        <v>1386</v>
      </c>
      <c r="G24" s="52">
        <f t="shared" si="0"/>
        <v>2760</v>
      </c>
      <c r="H24" s="48">
        <v>3</v>
      </c>
      <c r="I24" s="48">
        <v>5</v>
      </c>
      <c r="J24" s="23">
        <v>2</v>
      </c>
      <c r="K24" s="23">
        <v>1</v>
      </c>
      <c r="L24" s="64"/>
    </row>
    <row r="25" spans="1:14">
      <c r="C25">
        <f t="shared" ref="C25:K25" si="1">SUM(C12:C24)</f>
        <v>212</v>
      </c>
      <c r="D25">
        <f t="shared" si="1"/>
        <v>10756</v>
      </c>
      <c r="E25">
        <f t="shared" si="1"/>
        <v>13486</v>
      </c>
      <c r="F25">
        <f t="shared" si="1"/>
        <v>12927</v>
      </c>
      <c r="G25" s="71">
        <f t="shared" si="1"/>
        <v>26413</v>
      </c>
      <c r="H25">
        <f t="shared" si="1"/>
        <v>47</v>
      </c>
      <c r="I25">
        <f t="shared" si="1"/>
        <v>70</v>
      </c>
      <c r="J25">
        <f t="shared" si="1"/>
        <v>49</v>
      </c>
      <c r="K25">
        <f t="shared" si="1"/>
        <v>49</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6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65" customHeight="1">
      <c r="A31" s="39">
        <v>4</v>
      </c>
      <c r="B31" s="85" t="s">
        <v>54</v>
      </c>
      <c r="C31" s="85"/>
      <c r="D31" s="85"/>
      <c r="E31" s="85"/>
      <c r="F31" s="85"/>
      <c r="G31" s="85"/>
      <c r="H31" s="85"/>
      <c r="I31" s="85"/>
      <c r="J31" s="85"/>
    </row>
    <row r="32" spans="1:10" ht="30">
      <c r="D32" s="81" t="s">
        <v>56</v>
      </c>
      <c r="E32" s="81"/>
      <c r="F32" s="81"/>
      <c r="G32" s="81"/>
      <c r="H32" s="81"/>
      <c r="I32" s="81"/>
      <c r="J32" s="8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9" customHeight="1">
      <c r="A30" s="39" t="s">
        <v>70</v>
      </c>
      <c r="B30" s="87" t="s">
        <v>47</v>
      </c>
      <c r="C30" s="87"/>
      <c r="D30" s="87"/>
      <c r="E30" s="87"/>
      <c r="F30" s="87"/>
      <c r="G30" s="87"/>
      <c r="H30" s="87"/>
      <c r="I30" s="87"/>
      <c r="J30" s="87"/>
    </row>
    <row r="31" spans="1:11" ht="30">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0" t="s">
        <v>87</v>
      </c>
      <c r="C28" s="90"/>
      <c r="D28" s="90"/>
      <c r="E28" s="90"/>
      <c r="F28" s="90"/>
      <c r="G28" s="90"/>
      <c r="H28" s="90"/>
      <c r="I28" s="90"/>
      <c r="J28" s="90"/>
      <c r="K28" s="90"/>
    </row>
    <row r="29" spans="1:11" ht="53.6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
      <c r="E32" s="86" t="s">
        <v>56</v>
      </c>
      <c r="F32" s="86"/>
      <c r="G32" s="86"/>
      <c r="H32" s="86"/>
      <c r="I32" s="86"/>
      <c r="J32" s="86"/>
      <c r="K32" s="8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900000000000006" customHeight="1">
      <c r="A30" s="40" t="s">
        <v>108</v>
      </c>
      <c r="B30" s="94" t="s">
        <v>87</v>
      </c>
      <c r="C30" s="94"/>
      <c r="D30" s="94"/>
      <c r="E30" s="94"/>
      <c r="F30" s="94"/>
      <c r="G30" s="94"/>
      <c r="H30" s="94"/>
      <c r="I30" s="94"/>
      <c r="J30" s="94"/>
      <c r="K30" s="94"/>
    </row>
    <row r="31" spans="1:12" ht="30">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65" customHeight="1">
      <c r="A31" s="44" t="s">
        <v>118</v>
      </c>
      <c r="B31" s="97" t="s">
        <v>117</v>
      </c>
      <c r="C31" s="97"/>
      <c r="D31" s="97"/>
      <c r="E31" s="97"/>
      <c r="F31" s="97"/>
      <c r="G31" s="97"/>
      <c r="H31" s="97"/>
      <c r="I31" s="97"/>
      <c r="J31" s="97"/>
    </row>
    <row r="32" spans="1:11" ht="30">
      <c r="D32" s="95" t="s">
        <v>56</v>
      </c>
      <c r="E32" s="95"/>
      <c r="F32" s="95"/>
      <c r="G32" s="95"/>
      <c r="H32" s="95"/>
      <c r="I32" s="95"/>
      <c r="J32" s="95"/>
      <c r="K32" s="9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3" t="s">
        <v>32</v>
      </c>
      <c r="C1" s="73"/>
      <c r="D1" s="73"/>
      <c r="E1" s="73"/>
      <c r="F1" s="73"/>
      <c r="G1" s="73"/>
      <c r="H1" s="73"/>
      <c r="I1" s="73"/>
      <c r="J1" s="73"/>
    </row>
    <row r="2" spans="1:10" ht="20.6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99999999999999" customHeight="1">
      <c r="B27" s="14" t="s">
        <v>23</v>
      </c>
      <c r="C27" s="14"/>
      <c r="D27" s="15"/>
    </row>
    <row r="28" spans="1:11" ht="82.35" customHeight="1">
      <c r="A28" s="98" t="s">
        <v>125</v>
      </c>
      <c r="B28" s="98"/>
      <c r="C28" s="98"/>
      <c r="D28" s="98"/>
      <c r="E28" s="98"/>
      <c r="F28" s="98"/>
      <c r="G28" s="98"/>
      <c r="H28" s="98"/>
      <c r="I28" s="98"/>
      <c r="J28" s="98"/>
      <c r="K28" s="98"/>
    </row>
    <row r="29" spans="1:11">
      <c r="A29" s="99" t="s">
        <v>131</v>
      </c>
      <c r="B29" s="99"/>
      <c r="C29" s="99"/>
    </row>
    <row r="30" spans="1:11" ht="22.9" customHeight="1">
      <c r="A30" s="100" t="s">
        <v>126</v>
      </c>
      <c r="B30" s="100"/>
      <c r="C30" s="100"/>
      <c r="D30" s="100"/>
      <c r="E30" s="100"/>
      <c r="F30" s="100"/>
      <c r="G30" s="100"/>
      <c r="H30" s="100"/>
      <c r="I30" s="100"/>
      <c r="J30" s="100"/>
      <c r="K30" s="100"/>
    </row>
    <row r="31" spans="1:11" ht="28.35" customHeight="1">
      <c r="A31" s="100" t="s">
        <v>132</v>
      </c>
      <c r="B31" s="100"/>
      <c r="C31" s="100"/>
      <c r="D31" s="100"/>
      <c r="E31" s="100"/>
      <c r="F31" s="100"/>
      <c r="G31" s="100"/>
      <c r="H31" s="100"/>
      <c r="I31" s="100"/>
      <c r="J31" s="100"/>
      <c r="K31" s="100"/>
    </row>
    <row r="32" spans="1:11" ht="31.9" customHeight="1">
      <c r="A32" s="100" t="s">
        <v>127</v>
      </c>
      <c r="B32" s="100"/>
      <c r="C32" s="100"/>
      <c r="D32" s="100"/>
      <c r="E32" s="100"/>
      <c r="F32" s="100"/>
      <c r="G32" s="100"/>
      <c r="H32" s="100"/>
      <c r="I32" s="100"/>
      <c r="J32" s="100"/>
      <c r="K32" s="100"/>
    </row>
    <row r="33" spans="1:12">
      <c r="A33" s="101" t="s">
        <v>128</v>
      </c>
      <c r="B33" s="101"/>
      <c r="C33" s="101"/>
      <c r="D33" s="101"/>
      <c r="E33" s="101"/>
      <c r="F33" s="101"/>
      <c r="G33" s="101"/>
      <c r="H33" s="101"/>
      <c r="I33" s="101"/>
      <c r="J33" s="101"/>
      <c r="K33" s="101"/>
    </row>
    <row r="34" spans="1:12">
      <c r="A34" s="101" t="s">
        <v>129</v>
      </c>
      <c r="B34" s="101"/>
      <c r="C34" s="101"/>
      <c r="D34" s="101"/>
      <c r="E34" s="101"/>
      <c r="F34" s="101"/>
      <c r="G34" s="101"/>
      <c r="H34" s="101"/>
      <c r="I34" s="101"/>
      <c r="J34" s="101"/>
      <c r="K34" s="101"/>
    </row>
    <row r="35" spans="1:12" ht="31.35" customHeight="1">
      <c r="A35" s="100" t="s">
        <v>130</v>
      </c>
      <c r="B35" s="100"/>
      <c r="C35" s="100"/>
      <c r="D35" s="100"/>
      <c r="E35" s="100"/>
      <c r="F35" s="100"/>
      <c r="G35" s="100"/>
      <c r="H35" s="100"/>
      <c r="I35" s="100"/>
      <c r="J35" s="100"/>
      <c r="K35" s="100"/>
    </row>
    <row r="36" spans="1:12" ht="30">
      <c r="E36" s="95" t="s">
        <v>56</v>
      </c>
      <c r="F36" s="95"/>
      <c r="G36" s="95"/>
      <c r="H36" s="95"/>
      <c r="I36" s="95"/>
      <c r="J36" s="95"/>
      <c r="K36" s="95"/>
      <c r="L36" s="9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2017-06-01T02:21:57Z</cp:lastPrinted>
  <dcterms:created xsi:type="dcterms:W3CDTF">2012-02-01T01:00:31Z</dcterms:created>
  <dcterms:modified xsi:type="dcterms:W3CDTF">2023-07-02T03:25:35Z</dcterms:modified>
</cp:coreProperties>
</file>