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1月\"/>
    </mc:Choice>
  </mc:AlternateContent>
  <xr:revisionPtr revIDLastSave="0" documentId="13_ncr:1_{C5F65954-C37D-415C-9051-48A74D3900BB}"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<sst xmlns="http://schemas.openxmlformats.org/spreadsheetml/2006/main" count="551" uniqueCount="193">
  <si>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</si>
  <si>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</si>
  <si>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</si>
  <si>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</si>
  <si>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</si>
  <si>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</si>
  <si>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</si>
  <si>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</si>
  <si>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</si>
  <si>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</si>
  <si>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</si>
  <si>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</si>
  <si>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</si>
  <si>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</si>
  <si>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</si>
  <si>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</si>
  <si>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</si>
  <si>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</si>
  <si>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</si>
  <si>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</si>
  <si>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</si>
  <si>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</si>
  <si>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</si>
  <si>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</si>
  <si>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</si>
  <si>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</si>
  <si>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</si>
  <si>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</si>
  <si>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</si>
  <si>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</si>
  <si>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</si>
  <si>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</si>
  <si>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</si>
  <si>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</si>
  <si>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</si>
  <si>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</si>
  <si>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</si>
  <si>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</si>
  <si>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</si>
  <si>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</si>
  <si>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</si>
  <si>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</si>
  <si>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</si>
  <si>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</si>
  <si>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</si>
  <si>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</si>
  <si>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</si>
  <si>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</si>
  <si>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</si>
  <si>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</si>
  <si>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</si>
  <si>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</si>
  <si>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</si>
  <si>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</si>
  <si>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</si>
  <si>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</si>
  <si>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</si>
  <si>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</si>
  <si>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</si>
  <si>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</si>
  <si>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</si>
  <si>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</si>
  <si>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</si>
  <si>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</si>
  <si>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</si>
  <si>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</si>
  <si>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</si>
  <si>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</si>
  <si>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</si>
  <si>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</si>
  <si>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</si>
  <si>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</si>
  <si>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</si>
  <si>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</si>
  <si>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</si>
  <si>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</si>
  <si>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</si>
  <si>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</si>
  <si>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</si>
  <si>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</si>
  <si>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</si>
  <si>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</si>
  <si>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</si>
  <si>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</si>
  <si>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</si>
  <si>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</si>
  <si>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</si>
  <si>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</si>
  <si>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</si>
  <si>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</si>
  <si>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</si>
  <si>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</si>
  <si>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</si>
  <si>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</si>
  <si>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</si>
  <si>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</si>
  <si>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</si>
  <si>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</si>
  <si>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</si>
  <si>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</si>
  <si>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</si>
  <si>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</si>
  <si>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</si>
  <si>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</si>
  <si>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</si>
  <si>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</si>
  <si>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</si>
  <si>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</si>
  <si>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</si>
  <si>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</si>
  <si>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</si>
  <si>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</si>
  <si>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</si>
  <si>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</si>
  <si>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</si>
  <si>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</si>
  <si>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</si>
  <si>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</si>
  <si>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</si>
  <si>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</si>
  <si>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</si>
  <si>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</si>
  <si>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</si>
  <si>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</si>
  <si>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</si>
  <si>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</si>
  <si>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</si>
  <si>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</si>
  <si>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</si>
  <si>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</si>
  <si>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</si>
  <si>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</si>
  <si>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</si>
  <si>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</si>
  <si>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</si>
  <si>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</si>
  <si>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</si>
  <si>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</si>
  <si>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</si>
  <si>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</si>
  <si>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</si>
  <si>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</si>
  <si>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</si>
  <si>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</si>
  <si>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</si>
  <si>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</si>
  <si>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</si>
  <si>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</si>
  <si>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</si>
  <si>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</si>
  <si>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</si>
  <si>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</si>
  <si>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</si>
  <si>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</si>
  <si>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</si>
  <si>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</si>
  <si>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</si>
  <si>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</si>
  <si>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</si>
  <si>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</si>
  <si>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</si>
  <si>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</si>
  <si>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</si>
  <si>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</si>
  <si>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</si>
  <si>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</si>
  <si>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</si>
  <si>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</si>
  <si>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</si>
  <si>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</si>
  <si>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</si>
  <si>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</si>
  <si>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</si>
  <si>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</si>
  <si>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</si>
  <si>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</si>
  <si>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</si>
  <si>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</si>
  <si>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</si>
  <si>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</si>
  <si>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</si>
  <si>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</si>
  <si>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</si>
  <si>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</si>
  <si>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phoneticPr fontId="49" type="noConversion"/>
  </si>
  <si>
    <t>全區總戶數：10946戶            全區總鄰數：225鄰</t>
    <phoneticPr fontId="49" type="noConversion"/>
  </si>
  <si>
    <t>全區總人口數：22289人</t>
    <phoneticPr fontId="49" type="noConversion"/>
  </si>
  <si>
    <t>原住民人數：131人（平地原住民：71人；山地原住民：60人）</t>
    <phoneticPr fontId="49" type="noConversion"/>
  </si>
  <si>
    <t>出生人數：7人（生母國籍：大陸地區：0人；外國：1人）</t>
    <phoneticPr fontId="49" type="noConversion"/>
  </si>
  <si>
    <t>死亡人數：19人</t>
    <phoneticPr fontId="49" type="noConversion"/>
  </si>
  <si>
    <t>結婚對數：13對（配偶國籍：大陸地區：0人；外國：0人）</t>
    <phoneticPr fontId="49" type="noConversion"/>
  </si>
  <si>
    <t>離婚對數：3對（配偶國籍：大陸地區：1人；外國：0人）</t>
  </si>
  <si>
    <t>本月遷入本區人數：106人 ； 遷出人數：80人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</si>
</sst>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xf numFmtId="0" fontId="0" fillId="0" borderId="0" xfId="0" applyFill="1" applyBorder="1">
      <alignment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O28" sqref="O28"/>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184</v>
      </c>
      <c r="C2" s="71"/>
      <c r="D2" s="71"/>
      <c r="E2" s="71"/>
      <c r="F2" s="71"/>
      <c r="G2" s="71"/>
      <c r="H2" s="71"/>
      <c r="I2" s="71"/>
      <c r="J2" s="71"/>
      <c r="K2" s="71"/>
    </row>
    <row r="3" spans="1:20" ht="18.75" customHeight="1">
      <c r="B3" s="72" t="s">
        <v>185</v>
      </c>
      <c r="C3" s="72"/>
      <c r="D3" s="72"/>
      <c r="E3" s="72"/>
      <c r="F3" s="72"/>
      <c r="G3" s="72"/>
      <c r="H3" s="72"/>
      <c r="I3" s="72"/>
      <c r="J3" s="72"/>
      <c r="K3" s="72"/>
    </row>
    <row r="4" spans="1:20" ht="21" customHeight="1">
      <c r="B4" s="72" t="s">
        <v>186</v>
      </c>
      <c r="C4" s="72"/>
      <c r="D4" s="72"/>
      <c r="E4" s="72"/>
      <c r="F4" s="72"/>
      <c r="G4" s="72"/>
      <c r="H4" s="72"/>
      <c r="I4" s="72"/>
      <c r="J4" s="72"/>
      <c r="K4" s="72"/>
    </row>
    <row r="5" spans="1:20" ht="21.75" customHeight="1">
      <c r="A5" t="s">
        <v>159</v>
      </c>
      <c r="B5" s="97" t="s">
        <v>187</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599</v>
      </c>
      <c r="E12" s="25">
        <v>648</v>
      </c>
      <c r="F12" s="25">
        <v>718</v>
      </c>
      <c r="G12" s="53">
        <f t="shared" ref="G12:G32" si="0">SUM(E12:F12)</f>
        <v>1366</v>
      </c>
      <c r="H12" s="20">
        <v>10</v>
      </c>
      <c r="I12" s="20">
        <v>7</v>
      </c>
      <c r="J12" s="20">
        <v>1</v>
      </c>
      <c r="K12" s="20">
        <v>2</v>
      </c>
    </row>
    <row r="13" spans="1:20" ht="15" customHeight="1">
      <c r="A13" s="17"/>
      <c r="B13" s="54" t="s">
        <v>164</v>
      </c>
      <c r="C13" s="55">
        <v>5</v>
      </c>
      <c r="D13" s="20">
        <v>155</v>
      </c>
      <c r="E13" s="20">
        <v>164</v>
      </c>
      <c r="F13" s="20">
        <v>169</v>
      </c>
      <c r="G13" s="56">
        <f t="shared" si="0"/>
        <v>333</v>
      </c>
      <c r="H13" s="25">
        <v>1</v>
      </c>
      <c r="I13" s="25">
        <v>4</v>
      </c>
      <c r="J13" s="25">
        <v>1</v>
      </c>
      <c r="K13" s="25">
        <v>0</v>
      </c>
    </row>
    <row r="14" spans="1:20" ht="15" customHeight="1">
      <c r="A14" s="17"/>
      <c r="B14" s="51" t="s">
        <v>165</v>
      </c>
      <c r="C14" s="52">
        <v>8</v>
      </c>
      <c r="D14" s="25">
        <v>322</v>
      </c>
      <c r="E14" s="25">
        <v>300</v>
      </c>
      <c r="F14" s="25">
        <v>330</v>
      </c>
      <c r="G14" s="53">
        <f t="shared" si="0"/>
        <v>630</v>
      </c>
      <c r="H14" s="20">
        <v>1</v>
      </c>
      <c r="I14" s="20">
        <v>1</v>
      </c>
      <c r="J14" s="20">
        <v>1</v>
      </c>
      <c r="K14" s="20">
        <v>1</v>
      </c>
    </row>
    <row r="15" spans="1:20" ht="15" customHeight="1">
      <c r="A15" s="17"/>
      <c r="B15" s="54" t="s">
        <v>166</v>
      </c>
      <c r="C15" s="55">
        <v>13</v>
      </c>
      <c r="D15" s="20">
        <v>737</v>
      </c>
      <c r="E15" s="20">
        <v>677</v>
      </c>
      <c r="F15" s="20">
        <v>644</v>
      </c>
      <c r="G15" s="56">
        <f t="shared" si="0"/>
        <v>1321</v>
      </c>
      <c r="H15" s="25">
        <v>8</v>
      </c>
      <c r="I15" s="25">
        <v>10</v>
      </c>
      <c r="J15" s="25">
        <v>0</v>
      </c>
      <c r="K15" s="25">
        <v>1</v>
      </c>
    </row>
    <row r="16" spans="1:20" ht="15" customHeight="1">
      <c r="A16" s="17"/>
      <c r="B16" s="51" t="s">
        <v>167</v>
      </c>
      <c r="C16" s="52">
        <v>14</v>
      </c>
      <c r="D16" s="25">
        <v>701</v>
      </c>
      <c r="E16" s="25">
        <v>682</v>
      </c>
      <c r="F16" s="25">
        <v>752</v>
      </c>
      <c r="G16" s="53">
        <f t="shared" si="0"/>
        <v>1434</v>
      </c>
      <c r="H16" s="20">
        <v>10</v>
      </c>
      <c r="I16" s="20">
        <v>8</v>
      </c>
      <c r="J16" s="20">
        <v>1</v>
      </c>
      <c r="K16" s="20">
        <v>0</v>
      </c>
    </row>
    <row r="17" spans="1:14" ht="15" customHeight="1">
      <c r="A17" s="17"/>
      <c r="B17" s="54" t="s">
        <v>168</v>
      </c>
      <c r="C17" s="55">
        <v>19</v>
      </c>
      <c r="D17" s="20">
        <v>930</v>
      </c>
      <c r="E17" s="20">
        <v>947</v>
      </c>
      <c r="F17" s="20">
        <v>1054</v>
      </c>
      <c r="G17" s="56">
        <f t="shared" si="0"/>
        <v>2001</v>
      </c>
      <c r="H17" s="25">
        <v>6</v>
      </c>
      <c r="I17" s="25">
        <v>6</v>
      </c>
      <c r="J17" s="25">
        <v>0</v>
      </c>
      <c r="K17" s="25">
        <v>2</v>
      </c>
    </row>
    <row r="18" spans="1:14" ht="15" customHeight="1">
      <c r="A18" s="17"/>
      <c r="B18" s="57" t="s">
        <v>169</v>
      </c>
      <c r="C18" s="58">
        <v>9</v>
      </c>
      <c r="D18" s="25">
        <v>373</v>
      </c>
      <c r="E18" s="25">
        <v>413</v>
      </c>
      <c r="F18" s="25">
        <v>412</v>
      </c>
      <c r="G18" s="53">
        <f t="shared" si="0"/>
        <v>825</v>
      </c>
      <c r="H18" s="20">
        <v>8</v>
      </c>
      <c r="I18" s="20">
        <v>2</v>
      </c>
      <c r="J18" s="20">
        <v>1</v>
      </c>
      <c r="K18" s="20">
        <v>0</v>
      </c>
    </row>
    <row r="19" spans="1:14" ht="15" customHeight="1">
      <c r="A19" s="17"/>
      <c r="B19" s="51" t="s">
        <v>170</v>
      </c>
      <c r="C19" s="59">
        <v>8</v>
      </c>
      <c r="D19" s="20">
        <v>286</v>
      </c>
      <c r="E19" s="20">
        <v>276</v>
      </c>
      <c r="F19" s="20">
        <v>307</v>
      </c>
      <c r="G19" s="56">
        <f t="shared" si="0"/>
        <v>583</v>
      </c>
      <c r="H19" s="25">
        <v>5</v>
      </c>
      <c r="I19" s="25">
        <v>0</v>
      </c>
      <c r="J19" s="25">
        <v>1</v>
      </c>
      <c r="K19" s="25">
        <v>0</v>
      </c>
    </row>
    <row r="20" spans="1:14" ht="15" customHeight="1">
      <c r="A20" s="17"/>
      <c r="B20" s="54" t="s">
        <v>171</v>
      </c>
      <c r="C20" s="60">
        <v>13</v>
      </c>
      <c r="D20" s="25">
        <v>875</v>
      </c>
      <c r="E20" s="25">
        <v>775</v>
      </c>
      <c r="F20" s="25">
        <v>741</v>
      </c>
      <c r="G20" s="53">
        <f t="shared" si="0"/>
        <v>1516</v>
      </c>
      <c r="H20" s="20">
        <v>4</v>
      </c>
      <c r="I20" s="20">
        <v>9</v>
      </c>
      <c r="J20" s="20">
        <v>4</v>
      </c>
      <c r="K20" s="20">
        <v>2</v>
      </c>
    </row>
    <row r="21" spans="1:14" ht="15" customHeight="1">
      <c r="A21" s="17"/>
      <c r="B21" s="57" t="s">
        <v>172</v>
      </c>
      <c r="C21" s="61">
        <v>9</v>
      </c>
      <c r="D21" s="20">
        <v>404</v>
      </c>
      <c r="E21" s="20">
        <v>407</v>
      </c>
      <c r="F21" s="20">
        <v>443</v>
      </c>
      <c r="G21" s="56">
        <f t="shared" si="0"/>
        <v>850</v>
      </c>
      <c r="H21" s="25">
        <v>9</v>
      </c>
      <c r="I21" s="25">
        <v>9</v>
      </c>
      <c r="J21" s="25">
        <v>1</v>
      </c>
      <c r="K21" s="25">
        <v>0</v>
      </c>
      <c r="N21" s="62"/>
    </row>
    <row r="22" spans="1:14" ht="15" customHeight="1">
      <c r="A22" s="17"/>
      <c r="B22" s="51" t="s">
        <v>173</v>
      </c>
      <c r="C22" s="52">
        <v>20</v>
      </c>
      <c r="D22" s="25">
        <v>748</v>
      </c>
      <c r="E22" s="25">
        <v>759</v>
      </c>
      <c r="F22" s="25">
        <v>846</v>
      </c>
      <c r="G22" s="53">
        <f t="shared" si="0"/>
        <v>1605</v>
      </c>
      <c r="H22" s="20">
        <v>6</v>
      </c>
      <c r="I22" s="20">
        <v>4</v>
      </c>
      <c r="J22" s="20">
        <v>1</v>
      </c>
      <c r="K22" s="20">
        <v>2</v>
      </c>
    </row>
    <row r="23" spans="1:14" ht="15" customHeight="1">
      <c r="A23" s="17"/>
      <c r="B23" s="51" t="s">
        <v>174</v>
      </c>
      <c r="C23" s="59">
        <v>8</v>
      </c>
      <c r="D23" s="20">
        <v>281</v>
      </c>
      <c r="E23" s="20">
        <v>327</v>
      </c>
      <c r="F23" s="20">
        <v>362</v>
      </c>
      <c r="G23" s="56">
        <f t="shared" si="0"/>
        <v>689</v>
      </c>
      <c r="H23" s="25">
        <v>4</v>
      </c>
      <c r="I23" s="25">
        <v>1</v>
      </c>
      <c r="J23" s="25">
        <v>0</v>
      </c>
      <c r="K23" s="25">
        <v>1</v>
      </c>
      <c r="N23" s="62"/>
    </row>
    <row r="24" spans="1:14" ht="15" customHeight="1">
      <c r="A24" s="17"/>
      <c r="B24" s="51" t="s">
        <v>175</v>
      </c>
      <c r="C24" s="52">
        <v>10</v>
      </c>
      <c r="D24" s="25">
        <v>465</v>
      </c>
      <c r="E24" s="25">
        <v>482</v>
      </c>
      <c r="F24" s="25">
        <v>501</v>
      </c>
      <c r="G24" s="53">
        <f t="shared" si="0"/>
        <v>983</v>
      </c>
      <c r="H24" s="20">
        <v>2</v>
      </c>
      <c r="I24" s="20">
        <v>2</v>
      </c>
      <c r="J24" s="20">
        <v>1</v>
      </c>
      <c r="K24" s="20">
        <v>2</v>
      </c>
    </row>
    <row r="25" spans="1:14" ht="15" customHeight="1">
      <c r="A25" s="17"/>
      <c r="B25" s="51" t="s">
        <v>176</v>
      </c>
      <c r="C25" s="59">
        <v>12</v>
      </c>
      <c r="D25" s="20">
        <v>545</v>
      </c>
      <c r="E25" s="20">
        <v>529</v>
      </c>
      <c r="F25" s="20">
        <v>563</v>
      </c>
      <c r="G25" s="56">
        <f t="shared" si="0"/>
        <v>1092</v>
      </c>
      <c r="H25" s="25">
        <v>3</v>
      </c>
      <c r="I25" s="25">
        <v>2</v>
      </c>
      <c r="J25" s="25">
        <v>1</v>
      </c>
      <c r="K25" s="25">
        <v>1</v>
      </c>
    </row>
    <row r="26" spans="1:14" ht="15" customHeight="1">
      <c r="B26" s="63" t="s">
        <v>177</v>
      </c>
      <c r="C26" s="64">
        <v>12</v>
      </c>
      <c r="D26" s="25">
        <v>485</v>
      </c>
      <c r="E26" s="25">
        <v>554</v>
      </c>
      <c r="F26" s="25">
        <v>508</v>
      </c>
      <c r="G26" s="53">
        <f t="shared" si="0"/>
        <v>1062</v>
      </c>
      <c r="H26" s="20">
        <v>5</v>
      </c>
      <c r="I26" s="20">
        <v>2</v>
      </c>
      <c r="J26" s="20">
        <v>0</v>
      </c>
      <c r="K26" s="20">
        <v>0</v>
      </c>
    </row>
    <row r="27" spans="1:14" ht="15" customHeight="1">
      <c r="B27" s="50" t="s">
        <v>178</v>
      </c>
      <c r="C27" s="65">
        <v>8</v>
      </c>
      <c r="D27" s="20">
        <v>449</v>
      </c>
      <c r="E27" s="20">
        <v>442</v>
      </c>
      <c r="F27" s="20">
        <v>460</v>
      </c>
      <c r="G27" s="56">
        <f t="shared" si="0"/>
        <v>902</v>
      </c>
      <c r="H27" s="25">
        <v>2</v>
      </c>
      <c r="I27" s="25">
        <v>2</v>
      </c>
      <c r="J27" s="66">
        <v>1</v>
      </c>
      <c r="K27" s="66">
        <v>1</v>
      </c>
    </row>
    <row r="28" spans="1:14" ht="15" customHeight="1">
      <c r="B28" s="50" t="s">
        <v>179</v>
      </c>
      <c r="C28" s="67">
        <v>14</v>
      </c>
      <c r="D28" s="25">
        <v>1273</v>
      </c>
      <c r="E28" s="25">
        <v>1108</v>
      </c>
      <c r="F28" s="25">
        <v>1124</v>
      </c>
      <c r="G28" s="53">
        <f t="shared" si="0"/>
        <v>2232</v>
      </c>
      <c r="H28" s="20">
        <v>11</v>
      </c>
      <c r="I28" s="20">
        <v>6</v>
      </c>
      <c r="J28" s="68">
        <v>2</v>
      </c>
      <c r="K28" s="20">
        <v>1</v>
      </c>
    </row>
    <row r="29" spans="1:14" ht="15" customHeight="1">
      <c r="B29" s="50" t="s">
        <v>180</v>
      </c>
      <c r="C29" s="65">
        <v>13</v>
      </c>
      <c r="D29" s="20">
        <v>522</v>
      </c>
      <c r="E29" s="20">
        <v>548</v>
      </c>
      <c r="F29" s="20">
        <v>571</v>
      </c>
      <c r="G29" s="56">
        <f t="shared" si="0"/>
        <v>1119</v>
      </c>
      <c r="H29" s="25">
        <v>5</v>
      </c>
      <c r="I29" s="25">
        <v>1</v>
      </c>
      <c r="J29" s="25">
        <v>0</v>
      </c>
      <c r="K29" s="25">
        <v>1</v>
      </c>
    </row>
    <row r="30" spans="1:14" ht="15" customHeight="1">
      <c r="B30" s="50" t="s">
        <v>181</v>
      </c>
      <c r="C30" s="67">
        <v>7</v>
      </c>
      <c r="D30" s="25">
        <v>285</v>
      </c>
      <c r="E30" s="25">
        <v>287</v>
      </c>
      <c r="F30" s="25">
        <v>277</v>
      </c>
      <c r="G30" s="53">
        <f t="shared" si="0"/>
        <v>564</v>
      </c>
      <c r="H30" s="20">
        <v>3</v>
      </c>
      <c r="I30" s="20">
        <v>0</v>
      </c>
      <c r="J30" s="20">
        <v>2</v>
      </c>
      <c r="K30" s="20">
        <v>1</v>
      </c>
    </row>
    <row r="31" spans="1:14" ht="15" customHeight="1">
      <c r="B31" s="50" t="s">
        <v>182</v>
      </c>
      <c r="C31" s="65">
        <v>4</v>
      </c>
      <c r="D31" s="20">
        <v>259</v>
      </c>
      <c r="E31" s="20">
        <v>311</v>
      </c>
      <c r="F31" s="20">
        <v>278</v>
      </c>
      <c r="G31" s="56">
        <f t="shared" si="0"/>
        <v>589</v>
      </c>
      <c r="H31" s="25">
        <v>1</v>
      </c>
      <c r="I31" s="25">
        <v>4</v>
      </c>
      <c r="J31" s="25">
        <v>1</v>
      </c>
      <c r="K31" s="25">
        <v>0</v>
      </c>
    </row>
    <row r="32" spans="1:14" ht="15" customHeight="1">
      <c r="B32" s="50" t="s">
        <v>183</v>
      </c>
      <c r="C32" s="67">
        <v>6</v>
      </c>
      <c r="D32" s="25">
        <v>252</v>
      </c>
      <c r="E32" s="25">
        <v>297</v>
      </c>
      <c r="F32" s="25">
        <v>296</v>
      </c>
      <c r="G32" s="53">
        <f t="shared" si="0"/>
        <v>593</v>
      </c>
      <c r="H32" s="20">
        <v>2</v>
      </c>
      <c r="I32" s="20">
        <v>0</v>
      </c>
      <c r="J32" s="20">
        <v>0</v>
      </c>
      <c r="K32" s="20">
        <v>2</v>
      </c>
    </row>
    <row r="33" spans="7:11">
      <c r="G33" s="69"/>
      <c r="H33" s="103"/>
      <c r="I33" s="103"/>
      <c r="J33" s="103"/>
      <c r="K33" s="103"/>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人口概況</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2025-02-03T08:39:11Z</cp:lastPrinted>
  <dcterms:created xsi:type="dcterms:W3CDTF">2012-02-01T01:00:31Z</dcterms:created>
  <dcterms:modified xsi:type="dcterms:W3CDTF">2025-02-03T09:06:31Z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