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68" windowWidth="15360" windowHeight="7608"/>
  </bookViews>
  <sheets>
    <sheet name="年齡層人口統計" sheetId="1" r:id="rId1"/>
    <sheet name="工作表1" sheetId="2" r:id="rId2"/>
  </sheets>
  <calcPr calcId="145621"/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8" i="1"/>
  <c r="D19" i="1"/>
  <c r="D20" i="1"/>
  <c r="D21" i="1"/>
  <c r="D22" i="1"/>
  <c r="D10" i="1"/>
  <c r="F7" i="2"/>
  <c r="F3" i="2"/>
  <c r="F4" i="2"/>
  <c r="F5" i="2"/>
  <c r="F2" i="2"/>
  <c r="D6" i="1"/>
  <c r="B23" i="1"/>
  <c r="C23" i="1"/>
  <c r="D9" i="1"/>
  <c r="D8" i="1"/>
  <c r="D7" i="1"/>
  <c r="D5" i="1"/>
  <c r="D4" i="1"/>
  <c r="D3" i="1"/>
  <c r="D2" i="1"/>
  <c r="D23" i="1" l="1"/>
</calcChain>
</file>

<file path=xl/sharedStrings.xml><?xml version="1.0" encoding="utf-8"?>
<sst xmlns="http://schemas.openxmlformats.org/spreadsheetml/2006/main" count="40" uniqueCount="40">
  <si>
    <t>年齡層</t>
  </si>
  <si>
    <t>男</t>
  </si>
  <si>
    <t>女</t>
  </si>
  <si>
    <t>合計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</si>
  <si>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</si>
  <si>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</si>
  <si>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</si>
  <si>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</si>
  <si>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</si>
  <si>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</si>
  <si>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</si>
  <si>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</si>
  <si>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</si>
  <si>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</si>
  <si>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</si>
  <si>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</si>
  <si>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</si>
  <si>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</si>
  <si>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</si>
  <si>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</si>
  <si>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</si>
  <si>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</si>
  <si>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</si>
  <si>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</si>
  <si>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</si>
  <si>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</si>
  <si>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r>
      <t>2月</t>
    </r>
    <r>
      <rPr>
        <sz val="10"/>
        <rFont val="細明體"/>
        <family val="3"/>
        <charset val="136"/>
      </rPr>
      <t/>
    </r>
  </si>
  <si>
    <r>
      <t>3月</t>
    </r>
    <r>
      <rPr>
        <sz val="10"/>
        <rFont val="細明體"/>
        <family val="3"/>
        <charset val="136"/>
      </rPr>
      <t/>
    </r>
  </si>
  <si>
    <r>
      <t>4月</t>
    </r>
    <r>
      <rPr>
        <sz val="10"/>
        <rFont val="細明體"/>
        <family val="3"/>
        <charset val="136"/>
      </rPr>
      <t/>
    </r>
  </si>
  <si>
    <r>
      <t>5月</t>
    </r>
    <r>
      <rPr>
        <sz val="10"/>
        <rFont val="細明體"/>
        <family val="3"/>
        <charset val="136"/>
      </rPr>
      <t/>
    </r>
  </si>
  <si>
    <r>
      <t>6月</t>
    </r>
    <r>
      <rPr>
        <sz val="10"/>
        <rFont val="細明體"/>
        <family val="3"/>
        <charset val="136"/>
      </rPr>
      <t/>
    </r>
  </si>
  <si>
    <r>
      <t>7月</t>
    </r>
    <r>
      <rPr>
        <sz val="10"/>
        <rFont val="細明體"/>
        <family val="3"/>
        <charset val="136"/>
      </rPr>
      <t/>
    </r>
  </si>
  <si>
    <r>
      <t>8月</t>
    </r>
    <r>
      <rPr>
        <sz val="10"/>
        <rFont val="細明體"/>
        <family val="3"/>
        <charset val="136"/>
      </rPr>
      <t/>
    </r>
  </si>
  <si>
    <r>
      <t>9月</t>
    </r>
    <r>
      <rPr>
        <sz val="10"/>
        <rFont val="細明體"/>
        <family val="3"/>
        <charset val="136"/>
      </rPr>
      <t/>
    </r>
  </si>
  <si>
    <r>
      <t>10月</t>
    </r>
    <r>
      <rPr>
        <sz val="10"/>
        <rFont val="細明體"/>
        <family val="3"/>
        <charset val="136"/>
      </rPr>
      <t/>
    </r>
  </si>
  <si>
    <t>1月</t>
    <phoneticPr fontId="1" type="noConversion"/>
  </si>
  <si>
    <t>規格</t>
    <phoneticPr fontId="1" type="noConversion"/>
  </si>
  <si>
    <t>數量</t>
    <phoneticPr fontId="1" type="noConversion"/>
  </si>
  <si>
    <t>總價</t>
    <phoneticPr fontId="1" type="noConversion"/>
  </si>
  <si>
    <t>其他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</si>
</sst>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4" x14ac:knownFonts="1">
    <font>
      <sz val="10"/>
      <name val="Arial"/>
      <family val="2"/>
    </font>
    <font>
      <sz val="9"/>
      <name val="細明體"/>
      <family val="3"/>
      <charset val="136"/>
    </font>
    <font>
      <sz val="10"/>
      <name val="細明體"/>
      <family val="3"/>
      <charset val="136"/>
    </font>
    <font>
      <sz val="24"/>
      <name val="新細明體"/>
      <family val="1"/>
      <charset val="136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176" fontId="0" fillId="0" borderId="0" xfId="0" applyNumberForma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topLeftCell="A7" zoomScale="160" zoomScaleNormal="160" workbookViewId="0">
      <selection activeCell="C23" sqref="C23"/>
    </sheetView>
  </sheetViews>
  <sheetFormatPr defaultRowHeight="12.75" customHeight="1" x14ac:dyDescent="0.25"/>
  <cols>
    <col min="1" max="1" width="9.5546875" customWidth="1"/>
  </cols>
  <sheetData>
    <row r="1" spans="1:4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 customHeight="1" x14ac:dyDescent="0.25">
      <c r="A2" t="s">
        <v>4</v>
      </c>
      <c r="B2" s="2">
        <v>3449</v>
      </c>
      <c r="C2" s="2">
        <v>3178</v>
      </c>
      <c r="D2" s="2">
        <f t="shared" ref="D2:D10" si="0">SUM(B2:C2)</f>
        <v>6627</v>
      </c>
    </row>
    <row r="3" spans="1:4" ht="12.75" customHeight="1" x14ac:dyDescent="0.25">
      <c r="A3" t="s">
        <v>5</v>
      </c>
      <c r="B3" s="2">
        <v>3702</v>
      </c>
      <c r="C3" s="2">
        <v>3391</v>
      </c>
      <c r="D3" s="2">
        <f t="shared" si="0"/>
        <v>7093</v>
      </c>
    </row>
    <row r="4" spans="1:4" ht="12.75" customHeight="1" x14ac:dyDescent="0.25">
      <c r="A4" t="s">
        <v>6</v>
      </c>
      <c r="B4" s="2">
        <v>3584</v>
      </c>
      <c r="C4" s="2">
        <v>3166</v>
      </c>
      <c r="D4" s="2">
        <f t="shared" si="0"/>
        <v>6750</v>
      </c>
    </row>
    <row r="5" spans="1:4" ht="12.75" customHeight="1" x14ac:dyDescent="0.25">
      <c r="A5" t="s">
        <v>7</v>
      </c>
      <c r="B5" s="2">
        <v>3760</v>
      </c>
      <c r="C5" s="2">
        <v>3572</v>
      </c>
      <c r="D5" s="2">
        <f t="shared" si="0"/>
        <v>7332</v>
      </c>
    </row>
    <row r="6" spans="1:4" ht="12.75" customHeight="1" x14ac:dyDescent="0.25">
      <c r="A6" t="s">
        <v>8</v>
      </c>
      <c r="B6" s="2">
        <v>4061</v>
      </c>
      <c r="C6" s="2">
        <v>3757</v>
      </c>
      <c r="D6" s="2">
        <f t="shared" si="0"/>
        <v>7818</v>
      </c>
    </row>
    <row r="7" spans="1:4" ht="12.75" customHeight="1" x14ac:dyDescent="0.25">
      <c r="A7" t="s">
        <v>9</v>
      </c>
      <c r="B7" s="2">
        <v>4032</v>
      </c>
      <c r="C7" s="2">
        <v>3983</v>
      </c>
      <c r="D7" s="2">
        <f t="shared" si="0"/>
        <v>8015</v>
      </c>
    </row>
    <row r="8" spans="1:4" ht="12.75" customHeight="1" x14ac:dyDescent="0.25">
      <c r="A8" t="s">
        <v>10</v>
      </c>
      <c r="B8" s="2">
        <v>4640</v>
      </c>
      <c r="C8" s="2">
        <v>4947</v>
      </c>
      <c r="D8" s="2">
        <f t="shared" si="0"/>
        <v>9587</v>
      </c>
    </row>
    <row r="9" spans="1:4" ht="12.75" customHeight="1" x14ac:dyDescent="0.25">
      <c r="A9" t="s">
        <v>11</v>
      </c>
      <c r="B9" s="2">
        <v>6015</v>
      </c>
      <c r="C9" s="2">
        <v>6737</v>
      </c>
      <c r="D9" s="2">
        <f t="shared" si="0"/>
        <v>12752</v>
      </c>
    </row>
    <row r="10" spans="1:4" ht="12.75" customHeight="1" x14ac:dyDescent="0.25">
      <c r="A10" t="s">
        <v>12</v>
      </c>
      <c r="B10" s="2">
        <v>5750</v>
      </c>
      <c r="C10" s="2">
        <v>6844</v>
      </c>
      <c r="D10" s="2">
        <f t="shared" si="0"/>
        <v>12594</v>
      </c>
    </row>
    <row r="11" spans="1:4" ht="12.75" customHeight="1" x14ac:dyDescent="0.25">
      <c r="A11" t="s">
        <v>13</v>
      </c>
      <c r="B11" s="2">
        <v>5393</v>
      </c>
      <c r="C11" s="2">
        <v>6095</v>
      </c>
      <c r="D11" s="2">
        <f t="shared" ref="D11:D22" si="1">SUM(B11:C11)</f>
        <v>11488</v>
      </c>
    </row>
    <row r="12" spans="1:4" ht="12.75" customHeight="1" x14ac:dyDescent="0.25">
      <c r="A12" t="s">
        <v>14</v>
      </c>
      <c r="B12" s="2">
        <v>5052</v>
      </c>
      <c r="C12" s="2">
        <v>5589</v>
      </c>
      <c r="D12" s="2">
        <f t="shared" si="1"/>
        <v>10641</v>
      </c>
    </row>
    <row r="13" spans="1:4" ht="12.75" customHeight="1" x14ac:dyDescent="0.25">
      <c r="A13" t="s">
        <v>15</v>
      </c>
      <c r="B13" s="2">
        <v>4787</v>
      </c>
      <c r="C13" s="2">
        <v>5264</v>
      </c>
      <c r="D13" s="2">
        <f t="shared" si="1"/>
        <v>10051</v>
      </c>
    </row>
    <row r="14" spans="1:4" ht="12.75" customHeight="1" x14ac:dyDescent="0.25">
      <c r="A14" t="s">
        <v>16</v>
      </c>
      <c r="B14" s="2">
        <v>4450</v>
      </c>
      <c r="C14" s="2">
        <v>4994</v>
      </c>
      <c r="D14" s="2">
        <f t="shared" si="1"/>
        <v>9444</v>
      </c>
    </row>
    <row r="15" spans="1:4" ht="12.75" customHeight="1" x14ac:dyDescent="0.25">
      <c r="A15" t="s">
        <v>17</v>
      </c>
      <c r="B15" s="2">
        <v>3398</v>
      </c>
      <c r="C15" s="2">
        <v>4038</v>
      </c>
      <c r="D15" s="2">
        <f t="shared" si="1"/>
        <v>7436</v>
      </c>
    </row>
    <row r="16" spans="1:4" ht="12.75" customHeight="1" x14ac:dyDescent="0.25">
      <c r="A16" t="s">
        <v>18</v>
      </c>
      <c r="B16" s="2">
        <v>1802</v>
      </c>
      <c r="C16" s="2">
        <v>2187</v>
      </c>
      <c r="D16" s="2">
        <f t="shared" si="1"/>
        <v>3989</v>
      </c>
    </row>
    <row r="17" spans="1:4" ht="12.75" customHeight="1" x14ac:dyDescent="0.25">
      <c r="A17" t="s">
        <v>19</v>
      </c>
      <c r="B17" s="2">
        <v>1307</v>
      </c>
      <c r="C17" s="2">
        <v>1869</v>
      </c>
      <c r="D17" s="2">
        <f t="shared" si="1"/>
        <v>3176</v>
      </c>
    </row>
    <row r="18" spans="1:4" ht="12.75" customHeight="1" x14ac:dyDescent="0.25">
      <c r="A18" t="s">
        <v>20</v>
      </c>
      <c r="B18" s="2">
        <v>868</v>
      </c>
      <c r="C18" s="2">
        <v>1125</v>
      </c>
      <c r="D18" s="2">
        <f t="shared" si="1"/>
        <v>1993</v>
      </c>
    </row>
    <row r="19" spans="1:4" ht="12.75" customHeight="1" x14ac:dyDescent="0.25">
      <c r="A19" t="s">
        <v>21</v>
      </c>
      <c r="B19" s="2">
        <v>594</v>
      </c>
      <c r="C19" s="2">
        <v>605</v>
      </c>
      <c r="D19" s="2">
        <f t="shared" si="1"/>
        <v>1199</v>
      </c>
    </row>
    <row r="20" spans="1:4" ht="12.75" customHeight="1" x14ac:dyDescent="0.25">
      <c r="A20" t="s">
        <v>22</v>
      </c>
      <c r="B20" s="2">
        <v>244</v>
      </c>
      <c r="C20" s="2">
        <v>208</v>
      </c>
      <c r="D20" s="2">
        <f t="shared" si="1"/>
        <v>452</v>
      </c>
    </row>
    <row r="21" spans="1:4" ht="12.75" customHeight="1" x14ac:dyDescent="0.25">
      <c r="A21" t="s">
        <v>23</v>
      </c>
      <c r="B21" s="2">
        <v>44</v>
      </c>
      <c r="C21" s="2">
        <v>46</v>
      </c>
      <c r="D21" s="2">
        <f t="shared" si="1"/>
        <v>90</v>
      </c>
    </row>
    <row r="22" spans="1:4" ht="12.75" customHeight="1" x14ac:dyDescent="0.25">
      <c r="A22" t="s">
        <v>24</v>
      </c>
      <c r="B22" s="2">
        <v>2</v>
      </c>
      <c r="C22" s="2">
        <v>8</v>
      </c>
      <c r="D22" s="2">
        <f t="shared" si="1"/>
        <v>10</v>
      </c>
    </row>
    <row r="23" spans="1:4" ht="13.2" x14ac:dyDescent="0.25">
      <c r="A23" t="s">
        <v>25</v>
      </c>
      <c r="B23" s="2">
        <f>SUM(B2:B22)</f>
        <v>66934</v>
      </c>
      <c r="C23" s="2">
        <f>SUM(C2:C22)</f>
        <v>71603</v>
      </c>
      <c r="D23" s="2">
        <f>SUM(B23:C23)</f>
        <v>138537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15" sqref="B15"/>
    </sheetView>
  </sheetViews>
  <sheetFormatPr defaultColWidth="9.109375" defaultRowHeight="33" x14ac:dyDescent="0.6"/>
  <cols>
    <col min="1" max="1" width="11.109375" style="5" bestFit="1" customWidth="1"/>
    <col min="2" max="2" width="15.6640625" style="5" bestFit="1" customWidth="1"/>
    <col min="3" max="3" width="9.109375" style="5"/>
    <col min="4" max="5" width="11.5546875" style="5" bestFit="1" customWidth="1"/>
    <col min="6" max="6" width="13.33203125" style="5" bestFit="1" customWidth="1"/>
    <col min="7" max="16384" width="9.109375" style="5"/>
  </cols>
  <sheetData>
    <row r="1" spans="1:6" x14ac:dyDescent="0.6">
      <c r="A1" s="3" t="s">
        <v>35</v>
      </c>
      <c r="B1" s="3">
        <v>5289</v>
      </c>
      <c r="C1" s="4"/>
      <c r="D1" s="3" t="s">
        <v>36</v>
      </c>
      <c r="E1" s="3" t="s">
        <v>37</v>
      </c>
      <c r="F1" s="3" t="s">
        <v>38</v>
      </c>
    </row>
    <row r="2" spans="1:6" x14ac:dyDescent="0.6">
      <c r="A2" s="3" t="s">
        <v>26</v>
      </c>
      <c r="B2" s="3">
        <v>2450</v>
      </c>
      <c r="C2" s="4"/>
      <c r="D2" s="3">
        <v>1</v>
      </c>
      <c r="E2" s="3">
        <v>84</v>
      </c>
      <c r="F2" s="3">
        <f>D2*E2</f>
        <v>84</v>
      </c>
    </row>
    <row r="3" spans="1:6" x14ac:dyDescent="0.6">
      <c r="A3" s="3" t="s">
        <v>27</v>
      </c>
      <c r="B3" s="3">
        <v>5291</v>
      </c>
      <c r="C3" s="4"/>
      <c r="D3" s="3">
        <v>5</v>
      </c>
      <c r="E3" s="3">
        <v>120</v>
      </c>
      <c r="F3" s="3">
        <f>D3*E3</f>
        <v>600</v>
      </c>
    </row>
    <row r="4" spans="1:6" x14ac:dyDescent="0.6">
      <c r="A4" s="3" t="s">
        <v>28</v>
      </c>
      <c r="B4" s="3">
        <v>3688</v>
      </c>
      <c r="C4" s="4"/>
      <c r="D4" s="3">
        <v>25</v>
      </c>
      <c r="E4" s="3">
        <v>175</v>
      </c>
      <c r="F4" s="3">
        <f>D4*E4</f>
        <v>4375</v>
      </c>
    </row>
    <row r="5" spans="1:6" x14ac:dyDescent="0.6">
      <c r="A5" s="3" t="s">
        <v>29</v>
      </c>
      <c r="B5" s="3">
        <v>3985</v>
      </c>
      <c r="C5" s="4"/>
      <c r="D5" s="3">
        <v>34</v>
      </c>
      <c r="E5" s="3">
        <v>148</v>
      </c>
      <c r="F5" s="3">
        <f>D5*E5</f>
        <v>5032</v>
      </c>
    </row>
    <row r="6" spans="1:6" x14ac:dyDescent="0.6">
      <c r="A6" s="3" t="s">
        <v>30</v>
      </c>
      <c r="B6" s="3">
        <v>4743</v>
      </c>
      <c r="C6" s="4"/>
      <c r="D6" s="3" t="s">
        <v>39</v>
      </c>
      <c r="E6" s="3">
        <v>3</v>
      </c>
      <c r="F6" s="3">
        <v>36</v>
      </c>
    </row>
    <row r="7" spans="1:6" x14ac:dyDescent="0.6">
      <c r="A7" s="3" t="s">
        <v>31</v>
      </c>
      <c r="B7" s="3">
        <v>3888.5</v>
      </c>
      <c r="C7" s="4"/>
      <c r="D7" s="3"/>
      <c r="E7" s="3"/>
      <c r="F7" s="3">
        <f>SUM(F2:F6)</f>
        <v>10127</v>
      </c>
    </row>
    <row r="8" spans="1:6" x14ac:dyDescent="0.6">
      <c r="A8" s="3" t="s">
        <v>32</v>
      </c>
      <c r="B8" s="3">
        <v>4114.5</v>
      </c>
      <c r="C8" s="4"/>
      <c r="D8" s="3"/>
      <c r="E8" s="3"/>
      <c r="F8" s="3"/>
    </row>
    <row r="9" spans="1:6" x14ac:dyDescent="0.6">
      <c r="A9" s="3" t="s">
        <v>33</v>
      </c>
      <c r="B9" s="3">
        <v>3969</v>
      </c>
      <c r="C9" s="4"/>
      <c r="D9" s="3"/>
      <c r="E9" s="3"/>
      <c r="F9" s="3"/>
    </row>
    <row r="10" spans="1:6" x14ac:dyDescent="0.6">
      <c r="A10" s="3" t="s">
        <v>34</v>
      </c>
      <c r="B10" s="3">
        <v>4247</v>
      </c>
      <c r="C10" s="4"/>
      <c r="D10" s="3"/>
      <c r="E10" s="3"/>
      <c r="F10" s="3"/>
    </row>
  </sheetData>
  <phoneticPr fontId="1" type="noConversion"/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年齡層人口統計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pc27</cp:lastModifiedBy>
  <cp:lastPrinted>2015-11-02T07:55:30Z</cp:lastPrinted>
  <dcterms:created xsi:type="dcterms:W3CDTF">2012-04-11T07:00:14Z</dcterms:created>
  <dcterms:modified xsi:type="dcterms:W3CDTF">2017-08-02T07:26:19Z</dcterms:modified>
</cp:coreProperties>
</file>