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48" i="13" l="1"/>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<sst xmlns="http://schemas.openxmlformats.org/spreadsheetml/2006/main" count="565" uniqueCount="219">
  <si>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</si>
  <si>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</si>
  <si>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</si>
  <si>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</si>
  <si>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</si>
  <si>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</si>
  <si>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</si>
  <si>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</si>
  <si>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</si>
  <si>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</si>
  <si>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</si>
  <si>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</si>
  <si>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</si>
  <si>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</si>
  <si>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</si>
  <si>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</si>
  <si>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</si>
  <si>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</si>
  <si>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</si>
  <si>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</si>
  <si>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</si>
  <si>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</si>
  <si>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</si>
  <si>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</si>
  <si>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</si>
  <si>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</si>
  <si>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</si>
  <si>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</si>
  <si>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</si>
  <si>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</si>
  <si>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</si>
  <si>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</si>
  <si>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</si>
  <si>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</si>
  <si>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</si>
  <si>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</si>
  <si>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</si>
  <si>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</si>
  <si>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</si>
  <si>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</si>
  <si>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</si>
  <si>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</si>
  <si>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</si>
  <si>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</si>
  <si>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</si>
  <si>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</si>
  <si>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</si>
  <si>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</si>
  <si>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</si>
  <si>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</si>
  <si>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</si>
  <si>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</si>
  <si>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</si>
  <si>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</si>
  <si>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</si>
  <si>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</si>
  <si>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</si>
  <si>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</si>
  <si>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</si>
  <si>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</si>
  <si>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</si>
  <si>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</si>
  <si>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</si>
  <si>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</si>
  <si>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</si>
  <si>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</si>
  <si>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</si>
  <si>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</si>
  <si>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</si>
  <si>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</si>
  <si>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</si>
  <si>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</si>
  <si>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</si>
  <si>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</si>
  <si>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</si>
  <si>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</si>
  <si>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</si>
  <si>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</si>
  <si>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</si>
  <si>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</si>
  <si>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</si>
  <si>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</si>
  <si>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</si>
  <si>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</si>
  <si>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</si>
  <si>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</si>
  <si>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</si>
  <si>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</si>
  <si>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</si>
  <si>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</si>
  <si>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</si>
  <si>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</si>
  <si>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</si>
  <si>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</si>
  <si>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</si>
  <si>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</si>
  <si>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</si>
  <si>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</si>
  <si>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</si>
  <si>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</si>
  <si>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</si>
  <si>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</si>
  <si>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</si>
  <si>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</si>
  <si>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</si>
  <si>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</si>
  <si>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</si>
  <si>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</si>
  <si>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</si>
  <si>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</si>
  <si>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</si>
  <si>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</si>
  <si>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</si>
  <si>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</si>
  <si>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</si>
  <si>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</si>
  <si>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</si>
  <si>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</si>
  <si>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</si>
  <si>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</si>
  <si>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</si>
  <si>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</si>
  <si>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</si>
  <si>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</si>
  <si>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</si>
  <si>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</si>
  <si>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</si>
  <si>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</si>
  <si>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</si>
  <si>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</si>
  <si>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</si>
  <si>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</si>
  <si>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</si>
  <si>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</si>
  <si>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</si>
  <si>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</si>
  <si>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</si>
  <si>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</si>
  <si>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</si>
  <si>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</si>
  <si>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</si>
  <si>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</si>
  <si>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</si>
  <si>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</si>
  <si>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</si>
  <si>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</si>
  <si>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</si>
  <si>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</si>
  <si>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</si>
  <si>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</si>
  <si>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</si>
  <si>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</si>
  <si>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</si>
  <si>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</si>
  <si>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</si>
  <si>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</si>
  <si>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</si>
  <si>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</si>
  <si>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</si>
  <si>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</si>
  <si>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</si>
  <si>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</si>
  <si>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</si>
  <si>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</si>
  <si>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</si>
  <si>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</si>
  <si>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</si>
  <si>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</si>
  <si>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</si>
  <si>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</si>
  <si>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</si>
  <si>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</si>
  <si>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</si>
  <si>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</si>
  <si>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</si>
  <si>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</si>
  <si>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</si>
  <si>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</si>
  <si>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</si>
  <si>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</si>
  <si>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</si>
  <si>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</si>
  <si>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</si>
  <si>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</si>
  <si>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前鋒里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</si>
  <si>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</si>
  <si>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</si>
  <si>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</si>
  <si>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</si>
  <si>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</si>
  <si>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</si>
  <si>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</si>
  <si>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</si>
  <si>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</si>
  <si>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</si>
  <si>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</si>
  <si>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</si>
  <si>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</si>
  <si>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</si>
  <si>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</si>
  <si>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</si>
  <si>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</si>
  <si>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</si>
  <si>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</si>
  <si>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</si>
  <si>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</si>
  <si>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</si>
  <si>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</si>
  <si>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</si>
  <si>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中華民國102年  2   月</t>
    <phoneticPr fontId="2" type="noConversion"/>
  </si>
  <si>
    <t>全區總戶數：  54036 戶          全區總人口數： 134011 人</t>
    <phoneticPr fontId="2" type="noConversion"/>
  </si>
  <si>
    <t>原住民人數：  759   人（平地原住民： 369   人 ；山地原住民： 390  人）</t>
    <phoneticPr fontId="2" type="noConversion"/>
  </si>
  <si>
    <t>出生人數： 86  人（生母國籍：大陸地區  3  人 ；外國 3  人）</t>
    <phoneticPr fontId="2" type="noConversion"/>
  </si>
  <si>
    <t>死亡人數：  60  人</t>
    <phoneticPr fontId="2" type="noConversion"/>
  </si>
  <si>
    <t>結婚對數：  44   對（配偶國籍：大陸地區  8  人；外國  1  人）</t>
    <phoneticPr fontId="2" type="noConversion"/>
  </si>
  <si>
    <t>離婚對數：   19   對（配偶國籍：大陸地區   3  人；外國  3  人）</t>
    <phoneticPr fontId="2" type="noConversion"/>
  </si>
  <si>
    <r>
      <t>本月遷入本區人數</t>
    </r>
    <r>
      <rPr>
        <b/>
        <u/>
        <sz val="14"/>
        <color indexed="12"/>
        <rFont val="標楷體"/>
        <family val="4"/>
        <charset val="136"/>
      </rPr>
      <t>：503</t>
    </r>
    <phoneticPr fontId="2" type="noConversion"/>
  </si>
  <si>
    <t>遷出人數：495</t>
    <phoneticPr fontId="2" type="noConversion"/>
  </si>
  <si>
    <t>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</si>
</sst>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7" fillId="0" borderId="2" xfId="0" applyFont="1" applyFill="1" applyBorder="1">
      <alignment vertical="center"/>
    </xf>
    <xf numFmtId="0" fontId="32" fillId="5" borderId="2" xfId="0" applyFont="1" applyFill="1" applyBorder="1">
      <alignment vertical="center"/>
    </xf>
    <xf numFmtId="0" fontId="32" fillId="0" borderId="2" xfId="0" applyFont="1" applyBorder="1">
      <alignment vertical="center"/>
    </xf>
    <xf numFmtId="0" fontId="32" fillId="5" borderId="2" xfId="0" applyFont="1" applyFill="1" applyBorder="1" applyAlignment="1">
      <alignment horizontal="right" vertical="center"/>
    </xf>
    <xf numFmtId="49" fontId="12" fillId="5" borderId="2" xfId="0" applyNumberFormat="1" applyFont="1" applyFill="1" applyBorder="1" applyAlignment="1">
      <alignment horizontal="right" vertical="center"/>
    </xf>
    <xf numFmtId="0" fontId="12" fillId="5"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2" xfId="0" applyFont="1" applyFill="1" applyBorder="1" applyAlignment="1">
      <alignment horizontal="center" vertical="center"/>
    </xf>
    <xf numFmtId="0" fontId="44"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7" customHeight="1">
      <c r="A30" s="39">
        <v>3</v>
      </c>
      <c r="B30" s="65" t="s">
        <v>47</v>
      </c>
      <c r="C30" s="65"/>
      <c r="D30" s="65"/>
      <c r="E30" s="65"/>
      <c r="F30" s="65"/>
      <c r="G30" s="65"/>
      <c r="H30" s="65"/>
      <c r="I30" s="65"/>
      <c r="J30" s="65"/>
    </row>
    <row r="31" spans="1:10" ht="56.4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15" zoomScaleNormal="115" workbookViewId="0">
      <selection activeCell="F9" sqref="F9:G9"/>
    </sheetView>
  </sheetViews>
  <sheetFormatPr defaultRowHeight="16.5"/>
  <cols>
    <col min="1" max="1" width="3.125" customWidth="1"/>
    <col min="2" max="2" width="10.5" customWidth="1"/>
    <col min="3" max="3" width="8" customWidth="1"/>
    <col min="4" max="4" width="10.25" customWidth="1"/>
    <col min="5" max="5" width="9.625" customWidth="1"/>
    <col min="6" max="6" width="8.25" customWidth="1"/>
    <col min="7" max="7" width="7.875" customWidth="1"/>
    <col min="8" max="8" width="8.125" customWidth="1"/>
    <col min="9" max="9" width="7.625" customWidth="1"/>
    <col min="10" max="10" width="7.25" customWidth="1"/>
  </cols>
  <sheetData>
    <row r="1" spans="1:10" ht="27" customHeight="1">
      <c r="B1" s="61" t="s">
        <v>170</v>
      </c>
      <c r="C1" s="61"/>
      <c r="D1" s="61"/>
      <c r="E1" s="61"/>
      <c r="F1" s="61"/>
      <c r="G1" s="61"/>
      <c r="H1" s="61"/>
      <c r="I1" s="61"/>
      <c r="J1" s="61"/>
    </row>
    <row r="2" spans="1:10" ht="18.75" customHeight="1">
      <c r="C2" s="62" t="s">
        <v>209</v>
      </c>
      <c r="D2" s="62"/>
      <c r="E2" s="62"/>
      <c r="F2" s="62"/>
      <c r="G2" s="62"/>
    </row>
    <row r="3" spans="1:10" ht="21" customHeight="1">
      <c r="B3" s="66" t="s">
        <v>210</v>
      </c>
      <c r="C3" s="66"/>
      <c r="D3" s="66"/>
      <c r="E3" s="66"/>
      <c r="F3" s="66"/>
      <c r="G3" s="66"/>
      <c r="H3" s="66"/>
      <c r="I3" s="66"/>
      <c r="J3" s="66"/>
    </row>
    <row r="4" spans="1:10" ht="21.75" customHeight="1">
      <c r="B4" s="38" t="s">
        <v>211</v>
      </c>
      <c r="C4" s="38"/>
      <c r="D4" s="38"/>
      <c r="E4" s="38"/>
      <c r="F4" s="38"/>
      <c r="G4" s="38"/>
      <c r="H4" s="38"/>
      <c r="I4" s="38"/>
    </row>
    <row r="5" spans="1:10" ht="18.75" customHeight="1">
      <c r="B5" s="16" t="s">
        <v>212</v>
      </c>
      <c r="C5" s="16"/>
      <c r="D5" s="16"/>
      <c r="E5" s="17"/>
      <c r="F5" s="17"/>
      <c r="G5" s="17"/>
      <c r="H5" s="17"/>
      <c r="I5" s="17"/>
      <c r="J5" s="17"/>
    </row>
    <row r="6" spans="1:10" ht="18.75" customHeight="1">
      <c r="B6" s="1" t="s">
        <v>213</v>
      </c>
      <c r="C6" s="3"/>
      <c r="D6" s="3"/>
      <c r="E6" s="4"/>
      <c r="F6" s="4"/>
      <c r="G6" s="4"/>
      <c r="H6" s="4"/>
      <c r="I6" s="4"/>
      <c r="J6" s="4"/>
    </row>
    <row r="7" spans="1:10" ht="21" customHeight="1">
      <c r="B7" s="3" t="s">
        <v>214</v>
      </c>
      <c r="C7" s="3"/>
      <c r="D7" s="3"/>
      <c r="E7" s="4"/>
      <c r="F7" s="4"/>
      <c r="G7" s="4"/>
      <c r="H7" s="4"/>
      <c r="I7" s="4"/>
      <c r="J7" s="5"/>
    </row>
    <row r="8" spans="1:10" ht="19.5" customHeight="1">
      <c r="B8" s="6" t="s">
        <v>215</v>
      </c>
      <c r="C8" s="6"/>
      <c r="D8" s="6"/>
      <c r="E8" s="6"/>
      <c r="F8" s="6"/>
      <c r="G8" s="6"/>
      <c r="H8" s="6"/>
      <c r="I8" s="2"/>
      <c r="J8" s="2"/>
    </row>
    <row r="9" spans="1:10" ht="21" customHeight="1">
      <c r="B9" s="67" t="s">
        <v>216</v>
      </c>
      <c r="C9" s="67"/>
      <c r="D9" s="67"/>
      <c r="E9" s="7"/>
      <c r="F9" s="91" t="s">
        <v>217</v>
      </c>
      <c r="G9" s="91"/>
      <c r="H9" s="7"/>
      <c r="I9" s="8"/>
      <c r="J9" s="8"/>
    </row>
    <row r="10" spans="1:10">
      <c r="B10" s="52" t="s">
        <v>167</v>
      </c>
      <c r="C10" s="90" t="s">
        <v>26</v>
      </c>
      <c r="D10" s="90" t="s">
        <v>168</v>
      </c>
      <c r="E10" s="90" t="s">
        <v>169</v>
      </c>
      <c r="F10" s="90" t="s">
        <v>29</v>
      </c>
      <c r="G10" s="90" t="s">
        <v>5</v>
      </c>
      <c r="H10" s="90" t="s">
        <v>6</v>
      </c>
      <c r="I10" s="90" t="s">
        <v>24</v>
      </c>
      <c r="J10" s="90" t="s">
        <v>25</v>
      </c>
    </row>
    <row r="11" spans="1:10" ht="17.25">
      <c r="A11" s="18"/>
      <c r="B11" s="48" t="s">
        <v>171</v>
      </c>
      <c r="C11" s="22">
        <v>632</v>
      </c>
      <c r="D11" s="23">
        <v>745</v>
      </c>
      <c r="E11" s="23">
        <v>727</v>
      </c>
      <c r="F11" s="23">
        <f>SUM(D11:E11)</f>
        <v>1472</v>
      </c>
      <c r="G11" s="23">
        <v>12</v>
      </c>
      <c r="H11" s="53">
        <v>5</v>
      </c>
      <c r="I11" s="23">
        <v>1</v>
      </c>
      <c r="J11" s="23">
        <v>1</v>
      </c>
    </row>
    <row r="12" spans="1:10" ht="17.25">
      <c r="A12" s="18"/>
      <c r="B12" s="49" t="s">
        <v>172</v>
      </c>
      <c r="C12" s="27">
        <v>517</v>
      </c>
      <c r="D12" s="28">
        <v>703</v>
      </c>
      <c r="E12" s="28">
        <v>658</v>
      </c>
      <c r="F12" s="23">
        <f t="shared" ref="F12:F47" si="0">SUM(D12:E12)</f>
        <v>1361</v>
      </c>
      <c r="G12" s="28">
        <v>0</v>
      </c>
      <c r="H12" s="28">
        <v>1</v>
      </c>
      <c r="I12" s="28">
        <v>3</v>
      </c>
      <c r="J12" s="28">
        <v>4</v>
      </c>
    </row>
    <row r="13" spans="1:10" ht="17.25">
      <c r="A13" s="18"/>
      <c r="B13" s="48" t="s">
        <v>173</v>
      </c>
      <c r="C13" s="22">
        <v>1513</v>
      </c>
      <c r="D13" s="23">
        <v>2011</v>
      </c>
      <c r="E13" s="23">
        <v>2092</v>
      </c>
      <c r="F13" s="23">
        <f t="shared" si="0"/>
        <v>4103</v>
      </c>
      <c r="G13" s="23">
        <v>7</v>
      </c>
      <c r="H13" s="53">
        <v>9</v>
      </c>
      <c r="I13" s="23">
        <v>2</v>
      </c>
      <c r="J13" s="23">
        <v>3</v>
      </c>
    </row>
    <row r="14" spans="1:10" ht="17.25">
      <c r="A14" s="18"/>
      <c r="B14" s="49" t="s">
        <v>174</v>
      </c>
      <c r="C14" s="27">
        <v>885</v>
      </c>
      <c r="D14" s="28">
        <v>1163</v>
      </c>
      <c r="E14" s="28">
        <v>1155</v>
      </c>
      <c r="F14" s="23">
        <f t="shared" si="0"/>
        <v>2318</v>
      </c>
      <c r="G14" s="28">
        <v>4</v>
      </c>
      <c r="H14" s="28">
        <v>3</v>
      </c>
      <c r="I14" s="28">
        <v>3</v>
      </c>
      <c r="J14" s="28">
        <v>3</v>
      </c>
    </row>
    <row r="15" spans="1:10" ht="17.25">
      <c r="A15" s="18"/>
      <c r="B15" s="48" t="s">
        <v>175</v>
      </c>
      <c r="C15" s="22">
        <v>1146</v>
      </c>
      <c r="D15" s="23">
        <v>1612</v>
      </c>
      <c r="E15" s="23">
        <v>1619</v>
      </c>
      <c r="F15" s="23">
        <f t="shared" si="0"/>
        <v>3231</v>
      </c>
      <c r="G15" s="23">
        <v>7</v>
      </c>
      <c r="H15" s="53">
        <v>12</v>
      </c>
      <c r="I15" s="23">
        <v>1</v>
      </c>
      <c r="J15" s="23">
        <v>2</v>
      </c>
    </row>
    <row r="16" spans="1:10" ht="17.25">
      <c r="A16" s="18"/>
      <c r="B16" s="49" t="s">
        <v>176</v>
      </c>
      <c r="C16" s="27">
        <v>574</v>
      </c>
      <c r="D16" s="28">
        <v>801</v>
      </c>
      <c r="E16" s="28">
        <v>780</v>
      </c>
      <c r="F16" s="23">
        <f t="shared" si="0"/>
        <v>1581</v>
      </c>
      <c r="G16" s="28">
        <v>2</v>
      </c>
      <c r="H16" s="28">
        <v>3</v>
      </c>
      <c r="I16" s="28">
        <v>3</v>
      </c>
      <c r="J16" s="28">
        <v>2</v>
      </c>
    </row>
    <row r="17" spans="1:10" ht="17.25">
      <c r="A17" s="18"/>
      <c r="B17" s="50" t="s">
        <v>177</v>
      </c>
      <c r="C17" s="22">
        <v>645</v>
      </c>
      <c r="D17" s="23">
        <v>749</v>
      </c>
      <c r="E17" s="23">
        <v>741</v>
      </c>
      <c r="F17" s="23">
        <f t="shared" si="0"/>
        <v>1490</v>
      </c>
      <c r="G17" s="23">
        <v>9</v>
      </c>
      <c r="H17" s="53">
        <v>3</v>
      </c>
      <c r="I17" s="23">
        <v>0</v>
      </c>
      <c r="J17" s="23">
        <v>0</v>
      </c>
    </row>
    <row r="18" spans="1:10" ht="17.25">
      <c r="A18" s="18"/>
      <c r="B18" s="48" t="s">
        <v>178</v>
      </c>
      <c r="C18" s="27">
        <v>1458</v>
      </c>
      <c r="D18" s="28">
        <v>2104</v>
      </c>
      <c r="E18" s="28">
        <v>2031</v>
      </c>
      <c r="F18" s="23">
        <f t="shared" si="0"/>
        <v>4135</v>
      </c>
      <c r="G18" s="28">
        <v>6</v>
      </c>
      <c r="H18" s="28">
        <v>8</v>
      </c>
      <c r="I18" s="28">
        <v>6</v>
      </c>
      <c r="J18" s="28">
        <v>8</v>
      </c>
    </row>
    <row r="19" spans="1:10" ht="17.25">
      <c r="A19" s="18"/>
      <c r="B19" s="49" t="s">
        <v>179</v>
      </c>
      <c r="C19" s="22">
        <v>345</v>
      </c>
      <c r="D19" s="23">
        <v>434</v>
      </c>
      <c r="E19" s="23">
        <v>407</v>
      </c>
      <c r="F19" s="23">
        <f t="shared" si="0"/>
        <v>841</v>
      </c>
      <c r="G19" s="23">
        <v>1</v>
      </c>
      <c r="H19" s="53">
        <v>1</v>
      </c>
      <c r="I19" s="23">
        <v>0</v>
      </c>
      <c r="J19" s="23">
        <v>0</v>
      </c>
    </row>
    <row r="20" spans="1:10" ht="17.25">
      <c r="A20" s="18"/>
      <c r="B20" s="50" t="s">
        <v>180</v>
      </c>
      <c r="C20" s="27">
        <v>369</v>
      </c>
      <c r="D20" s="28">
        <v>490</v>
      </c>
      <c r="E20" s="28">
        <v>481</v>
      </c>
      <c r="F20" s="23">
        <f t="shared" si="0"/>
        <v>971</v>
      </c>
      <c r="G20" s="28">
        <v>2</v>
      </c>
      <c r="H20" s="28">
        <v>5</v>
      </c>
      <c r="I20" s="28">
        <v>0</v>
      </c>
      <c r="J20" s="28">
        <v>1</v>
      </c>
    </row>
    <row r="21" spans="1:10" ht="17.25">
      <c r="A21" s="18"/>
      <c r="B21" s="48" t="s">
        <v>181</v>
      </c>
      <c r="C21" s="22">
        <v>1716</v>
      </c>
      <c r="D21" s="23">
        <v>2202</v>
      </c>
      <c r="E21" s="23">
        <v>2257</v>
      </c>
      <c r="F21" s="23">
        <f t="shared" si="0"/>
        <v>4459</v>
      </c>
      <c r="G21" s="23">
        <v>9</v>
      </c>
      <c r="H21" s="53">
        <v>9</v>
      </c>
      <c r="I21" s="23">
        <v>4</v>
      </c>
      <c r="J21" s="23">
        <v>8</v>
      </c>
    </row>
    <row r="22" spans="1:10" ht="17.25">
      <c r="A22" s="18"/>
      <c r="B22" s="48" t="s">
        <v>182</v>
      </c>
      <c r="C22" s="27">
        <v>7963</v>
      </c>
      <c r="D22" s="28">
        <v>9298</v>
      </c>
      <c r="E22" s="28">
        <v>10745</v>
      </c>
      <c r="F22" s="23">
        <f t="shared" si="0"/>
        <v>20043</v>
      </c>
      <c r="G22" s="28">
        <v>90</v>
      </c>
      <c r="H22" s="28">
        <v>91</v>
      </c>
      <c r="I22" s="28">
        <v>24</v>
      </c>
      <c r="J22" s="28">
        <v>32</v>
      </c>
    </row>
    <row r="23" spans="1:10" ht="17.25">
      <c r="A23" s="18"/>
      <c r="B23" s="48" t="s">
        <v>183</v>
      </c>
      <c r="C23" s="22">
        <v>678</v>
      </c>
      <c r="D23" s="23">
        <v>881</v>
      </c>
      <c r="E23" s="23">
        <v>844</v>
      </c>
      <c r="F23" s="23">
        <f t="shared" si="0"/>
        <v>1725</v>
      </c>
      <c r="G23" s="23">
        <v>6</v>
      </c>
      <c r="H23" s="53">
        <v>4</v>
      </c>
      <c r="I23" s="23">
        <v>0</v>
      </c>
      <c r="J23" s="23">
        <v>0</v>
      </c>
    </row>
    <row r="24" spans="1:10" ht="17.25">
      <c r="A24" s="18"/>
      <c r="B24" s="48" t="s">
        <v>184</v>
      </c>
      <c r="C24" s="27">
        <v>1910</v>
      </c>
      <c r="D24" s="28">
        <v>2447</v>
      </c>
      <c r="E24" s="28">
        <v>2447</v>
      </c>
      <c r="F24" s="23">
        <f t="shared" si="0"/>
        <v>4894</v>
      </c>
      <c r="G24" s="28">
        <v>15</v>
      </c>
      <c r="H24" s="28">
        <v>9</v>
      </c>
      <c r="I24" s="28">
        <v>3</v>
      </c>
      <c r="J24" s="28">
        <v>1</v>
      </c>
    </row>
    <row r="25" spans="1:10" ht="17.25">
      <c r="B25" s="54" t="s">
        <v>185</v>
      </c>
      <c r="C25" s="55">
        <v>1423</v>
      </c>
      <c r="D25" s="55">
        <v>1882</v>
      </c>
      <c r="E25" s="55">
        <v>1764</v>
      </c>
      <c r="F25" s="53">
        <f t="shared" si="0"/>
        <v>3646</v>
      </c>
      <c r="G25" s="55">
        <v>8</v>
      </c>
      <c r="H25" s="55">
        <v>18</v>
      </c>
      <c r="I25" s="55">
        <v>3</v>
      </c>
      <c r="J25" s="55">
        <v>2</v>
      </c>
    </row>
    <row r="26" spans="1:10" ht="17.25">
      <c r="B26" s="51" t="s">
        <v>186</v>
      </c>
      <c r="C26" s="56">
        <v>945</v>
      </c>
      <c r="D26" s="56">
        <v>1425</v>
      </c>
      <c r="E26" s="56">
        <v>1296</v>
      </c>
      <c r="F26" s="23">
        <f t="shared" si="0"/>
        <v>2721</v>
      </c>
      <c r="G26" s="58">
        <v>4</v>
      </c>
      <c r="H26" s="59" t="s">
        <v>218</v>
      </c>
      <c r="I26" s="60">
        <v>9</v>
      </c>
      <c r="J26" s="60">
        <v>0</v>
      </c>
    </row>
    <row r="27" spans="1:10" ht="17.25">
      <c r="B27" s="51" t="s">
        <v>187</v>
      </c>
      <c r="C27" s="57">
        <v>478</v>
      </c>
      <c r="D27" s="57">
        <v>609</v>
      </c>
      <c r="E27" s="57">
        <v>533</v>
      </c>
      <c r="F27" s="23">
        <f t="shared" si="0"/>
        <v>1142</v>
      </c>
      <c r="G27" s="57">
        <v>0</v>
      </c>
      <c r="H27" s="57">
        <v>4</v>
      </c>
      <c r="I27" s="57">
        <v>0</v>
      </c>
      <c r="J27" s="57">
        <v>0</v>
      </c>
    </row>
    <row r="28" spans="1:10" ht="17.25">
      <c r="B28" s="51" t="s">
        <v>188</v>
      </c>
      <c r="C28" s="56">
        <v>419</v>
      </c>
      <c r="D28" s="56">
        <v>545</v>
      </c>
      <c r="E28" s="56">
        <v>472</v>
      </c>
      <c r="F28" s="23">
        <f t="shared" si="0"/>
        <v>1017</v>
      </c>
      <c r="G28" s="56">
        <v>7</v>
      </c>
      <c r="H28" s="56">
        <v>2</v>
      </c>
      <c r="I28" s="56">
        <v>1</v>
      </c>
      <c r="J28" s="56">
        <v>0</v>
      </c>
    </row>
    <row r="29" spans="1:10" ht="17.25">
      <c r="B29" s="51" t="s">
        <v>189</v>
      </c>
      <c r="C29" s="57">
        <v>301</v>
      </c>
      <c r="D29" s="57">
        <v>401</v>
      </c>
      <c r="E29" s="57">
        <v>312</v>
      </c>
      <c r="F29" s="23">
        <f t="shared" si="0"/>
        <v>713</v>
      </c>
      <c r="G29" s="57">
        <v>0</v>
      </c>
      <c r="H29" s="57">
        <v>4</v>
      </c>
      <c r="I29" s="57">
        <v>0</v>
      </c>
      <c r="J29" s="57">
        <v>2</v>
      </c>
    </row>
    <row r="30" spans="1:10" ht="17.25">
      <c r="B30" s="51" t="s">
        <v>190</v>
      </c>
      <c r="C30" s="56">
        <v>547</v>
      </c>
      <c r="D30" s="56">
        <v>769</v>
      </c>
      <c r="E30" s="56">
        <v>655</v>
      </c>
      <c r="F30" s="23">
        <f t="shared" si="0"/>
        <v>1424</v>
      </c>
      <c r="G30" s="56">
        <v>11</v>
      </c>
      <c r="H30" s="56">
        <v>4</v>
      </c>
      <c r="I30" s="56">
        <v>0</v>
      </c>
      <c r="J30" s="56">
        <v>4</v>
      </c>
    </row>
    <row r="31" spans="1:10" ht="17.25">
      <c r="B31" s="51" t="s">
        <v>191</v>
      </c>
      <c r="C31" s="57">
        <v>351</v>
      </c>
      <c r="D31" s="57">
        <v>423</v>
      </c>
      <c r="E31" s="57">
        <v>370</v>
      </c>
      <c r="F31" s="23">
        <f t="shared" si="0"/>
        <v>793</v>
      </c>
      <c r="G31" s="57">
        <v>0</v>
      </c>
      <c r="H31" s="57">
        <v>4</v>
      </c>
      <c r="I31" s="57">
        <v>0</v>
      </c>
      <c r="J31" s="57">
        <v>0</v>
      </c>
    </row>
    <row r="32" spans="1:10" ht="17.25">
      <c r="B32" s="51" t="s">
        <v>192</v>
      </c>
      <c r="C32" s="56">
        <v>1847</v>
      </c>
      <c r="D32" s="56">
        <v>2187</v>
      </c>
      <c r="E32" s="56">
        <v>2317</v>
      </c>
      <c r="F32" s="23">
        <f t="shared" si="0"/>
        <v>4504</v>
      </c>
      <c r="G32" s="56">
        <v>17</v>
      </c>
      <c r="H32" s="56">
        <v>15</v>
      </c>
      <c r="I32" s="56">
        <v>13</v>
      </c>
      <c r="J32" s="56">
        <v>5</v>
      </c>
    </row>
    <row r="33" spans="2:10" ht="17.25">
      <c r="B33" s="51" t="s">
        <v>193</v>
      </c>
      <c r="C33" s="57">
        <v>991</v>
      </c>
      <c r="D33" s="57">
        <v>1160</v>
      </c>
      <c r="E33" s="57">
        <v>1216</v>
      </c>
      <c r="F33" s="23">
        <f t="shared" si="0"/>
        <v>2376</v>
      </c>
      <c r="G33" s="57">
        <v>7</v>
      </c>
      <c r="H33" s="57">
        <v>1</v>
      </c>
      <c r="I33" s="57">
        <v>4</v>
      </c>
      <c r="J33" s="57">
        <v>0</v>
      </c>
    </row>
    <row r="34" spans="2:10" ht="17.25">
      <c r="B34" s="51" t="s">
        <v>194</v>
      </c>
      <c r="C34" s="56">
        <v>469</v>
      </c>
      <c r="D34" s="56">
        <v>636</v>
      </c>
      <c r="E34" s="56">
        <v>586</v>
      </c>
      <c r="F34" s="23">
        <f t="shared" si="0"/>
        <v>1222</v>
      </c>
      <c r="G34" s="56">
        <v>2</v>
      </c>
      <c r="H34" s="56">
        <v>2</v>
      </c>
      <c r="I34" s="56">
        <v>0</v>
      </c>
      <c r="J34" s="56">
        <v>0</v>
      </c>
    </row>
    <row r="35" spans="2:10" ht="17.25">
      <c r="B35" s="51" t="s">
        <v>195</v>
      </c>
      <c r="C35" s="57">
        <v>1406</v>
      </c>
      <c r="D35" s="57">
        <v>1765</v>
      </c>
      <c r="E35" s="57">
        <v>1798</v>
      </c>
      <c r="F35" s="23">
        <f t="shared" si="0"/>
        <v>3563</v>
      </c>
      <c r="G35" s="57">
        <v>25</v>
      </c>
      <c r="H35" s="57">
        <v>12</v>
      </c>
      <c r="I35" s="57">
        <v>8</v>
      </c>
      <c r="J35" s="57">
        <v>6</v>
      </c>
    </row>
    <row r="36" spans="2:10" ht="17.25">
      <c r="B36" s="51" t="s">
        <v>196</v>
      </c>
      <c r="C36" s="56">
        <v>1173</v>
      </c>
      <c r="D36" s="56">
        <v>1425</v>
      </c>
      <c r="E36" s="56">
        <v>1454</v>
      </c>
      <c r="F36" s="23">
        <f t="shared" si="0"/>
        <v>2879</v>
      </c>
      <c r="G36" s="56">
        <v>3</v>
      </c>
      <c r="H36" s="56">
        <v>4</v>
      </c>
      <c r="I36" s="56">
        <v>1</v>
      </c>
      <c r="J36" s="56">
        <v>6</v>
      </c>
    </row>
    <row r="37" spans="2:10" ht="17.25">
      <c r="B37" s="51" t="s">
        <v>197</v>
      </c>
      <c r="C37" s="57">
        <v>589</v>
      </c>
      <c r="D37" s="57">
        <v>758</v>
      </c>
      <c r="E37" s="57">
        <v>725</v>
      </c>
      <c r="F37" s="23">
        <f t="shared" si="0"/>
        <v>1483</v>
      </c>
      <c r="G37" s="57">
        <v>0</v>
      </c>
      <c r="H37" s="57">
        <v>7</v>
      </c>
      <c r="I37" s="57">
        <v>2</v>
      </c>
      <c r="J37" s="57">
        <v>0</v>
      </c>
    </row>
    <row r="38" spans="2:10" ht="17.25">
      <c r="B38" s="51" t="s">
        <v>198</v>
      </c>
      <c r="C38" s="56">
        <v>962</v>
      </c>
      <c r="D38" s="56">
        <v>1207</v>
      </c>
      <c r="E38" s="56">
        <v>1212</v>
      </c>
      <c r="F38" s="23">
        <f t="shared" si="0"/>
        <v>2419</v>
      </c>
      <c r="G38" s="56">
        <v>1</v>
      </c>
      <c r="H38" s="56">
        <v>4</v>
      </c>
      <c r="I38" s="56">
        <v>1</v>
      </c>
      <c r="J38" s="56">
        <v>1</v>
      </c>
    </row>
    <row r="39" spans="2:10" ht="17.25">
      <c r="B39" s="51" t="s">
        <v>199</v>
      </c>
      <c r="C39" s="57">
        <v>632</v>
      </c>
      <c r="D39" s="57">
        <v>837</v>
      </c>
      <c r="E39" s="57">
        <v>816</v>
      </c>
      <c r="F39" s="23">
        <f t="shared" si="0"/>
        <v>1653</v>
      </c>
      <c r="G39" s="57">
        <v>6</v>
      </c>
      <c r="H39" s="57">
        <v>6</v>
      </c>
      <c r="I39" s="57">
        <v>0</v>
      </c>
      <c r="J39" s="57">
        <v>2</v>
      </c>
    </row>
    <row r="40" spans="2:10" ht="17.25">
      <c r="B40" s="51" t="s">
        <v>200</v>
      </c>
      <c r="C40" s="56">
        <v>687</v>
      </c>
      <c r="D40" s="56">
        <v>920</v>
      </c>
      <c r="E40" s="56">
        <v>823</v>
      </c>
      <c r="F40" s="23">
        <f t="shared" si="0"/>
        <v>1743</v>
      </c>
      <c r="G40" s="56">
        <v>3</v>
      </c>
      <c r="H40" s="56">
        <v>13</v>
      </c>
      <c r="I40" s="56">
        <v>0</v>
      </c>
      <c r="J40" s="56">
        <v>0</v>
      </c>
    </row>
    <row r="41" spans="2:10" ht="17.25">
      <c r="B41" s="51" t="s">
        <v>201</v>
      </c>
      <c r="C41" s="57">
        <v>579</v>
      </c>
      <c r="D41" s="57">
        <v>777</v>
      </c>
      <c r="E41" s="57">
        <v>758</v>
      </c>
      <c r="F41" s="23">
        <f t="shared" si="0"/>
        <v>1535</v>
      </c>
      <c r="G41" s="57">
        <v>4</v>
      </c>
      <c r="H41" s="57">
        <v>5</v>
      </c>
      <c r="I41" s="57">
        <v>0</v>
      </c>
      <c r="J41" s="57">
        <v>2</v>
      </c>
    </row>
    <row r="42" spans="2:10" ht="17.25">
      <c r="B42" s="51" t="s">
        <v>202</v>
      </c>
      <c r="C42" s="56">
        <v>493</v>
      </c>
      <c r="D42" s="56">
        <v>695</v>
      </c>
      <c r="E42" s="56">
        <v>660</v>
      </c>
      <c r="F42" s="23">
        <f t="shared" si="0"/>
        <v>1355</v>
      </c>
      <c r="G42" s="56">
        <v>10</v>
      </c>
      <c r="H42" s="56">
        <v>3</v>
      </c>
      <c r="I42" s="56">
        <v>2</v>
      </c>
      <c r="J42" s="56">
        <v>1</v>
      </c>
    </row>
    <row r="43" spans="2:10" ht="17.25">
      <c r="B43" s="51" t="s">
        <v>203</v>
      </c>
      <c r="C43" s="57">
        <v>634</v>
      </c>
      <c r="D43" s="57">
        <v>803</v>
      </c>
      <c r="E43" s="57">
        <v>706</v>
      </c>
      <c r="F43" s="23">
        <f t="shared" si="0"/>
        <v>1509</v>
      </c>
      <c r="G43" s="57">
        <v>2</v>
      </c>
      <c r="H43" s="57">
        <v>7</v>
      </c>
      <c r="I43" s="57">
        <v>0</v>
      </c>
      <c r="J43" s="57">
        <v>3</v>
      </c>
    </row>
    <row r="44" spans="2:10" ht="17.25">
      <c r="B44" s="51" t="s">
        <v>204</v>
      </c>
      <c r="C44" s="56">
        <v>7349</v>
      </c>
      <c r="D44" s="56">
        <v>8334</v>
      </c>
      <c r="E44" s="56">
        <v>9635</v>
      </c>
      <c r="F44" s="23">
        <f t="shared" si="0"/>
        <v>17969</v>
      </c>
      <c r="G44" s="56">
        <v>85</v>
      </c>
      <c r="H44" s="56">
        <v>96</v>
      </c>
      <c r="I44" s="56">
        <v>16</v>
      </c>
      <c r="J44" s="56">
        <v>17</v>
      </c>
    </row>
    <row r="45" spans="2:10" ht="17.25">
      <c r="B45" s="51" t="s">
        <v>205</v>
      </c>
      <c r="C45" s="57">
        <v>595</v>
      </c>
      <c r="D45" s="57">
        <v>804</v>
      </c>
      <c r="E45" s="57">
        <v>758</v>
      </c>
      <c r="F45" s="23">
        <f t="shared" si="0"/>
        <v>1562</v>
      </c>
      <c r="G45" s="57">
        <v>2</v>
      </c>
      <c r="H45" s="57">
        <v>5</v>
      </c>
      <c r="I45" s="57">
        <v>0</v>
      </c>
      <c r="J45" s="57">
        <v>1</v>
      </c>
    </row>
    <row r="46" spans="2:10" ht="17.25">
      <c r="B46" s="51" t="s">
        <v>206</v>
      </c>
      <c r="C46" s="56">
        <v>9435</v>
      </c>
      <c r="D46" s="56">
        <v>9606</v>
      </c>
      <c r="E46" s="56">
        <v>11606</v>
      </c>
      <c r="F46" s="23">
        <f t="shared" si="0"/>
        <v>21212</v>
      </c>
      <c r="G46" s="56">
        <v>130</v>
      </c>
      <c r="H46" s="56">
        <v>98</v>
      </c>
      <c r="I46" s="56">
        <v>33</v>
      </c>
      <c r="J46" s="56">
        <v>42</v>
      </c>
    </row>
    <row r="47" spans="2:10" ht="17.25">
      <c r="B47" s="51" t="s">
        <v>207</v>
      </c>
      <c r="C47" s="57">
        <v>454</v>
      </c>
      <c r="D47" s="57">
        <v>599</v>
      </c>
      <c r="E47" s="57">
        <v>540</v>
      </c>
      <c r="F47" s="23">
        <f t="shared" si="0"/>
        <v>1139</v>
      </c>
      <c r="G47" s="57">
        <v>0</v>
      </c>
      <c r="H47" s="57">
        <v>6</v>
      </c>
      <c r="I47" s="57">
        <v>1</v>
      </c>
      <c r="J47" s="57">
        <v>0</v>
      </c>
    </row>
    <row r="48" spans="2:10" ht="17.25">
      <c r="B48" s="51" t="s">
        <v>208</v>
      </c>
      <c r="C48" s="56">
        <v>926</v>
      </c>
      <c r="D48" s="56">
        <v>1007</v>
      </c>
      <c r="E48" s="56">
        <v>801</v>
      </c>
      <c r="F48" s="23">
        <f>SUM(D48:E48)</f>
        <v>1808</v>
      </c>
      <c r="G48" s="56">
        <v>6</v>
      </c>
      <c r="H48" s="56">
        <v>12</v>
      </c>
      <c r="I48" s="56">
        <v>20</v>
      </c>
      <c r="J48" s="56">
        <v>5</v>
      </c>
    </row>
  </sheetData>
  <mergeCells count="5">
    <mergeCell ref="B1:J1"/>
    <mergeCell ref="C2:G2"/>
    <mergeCell ref="B3:J3"/>
    <mergeCell ref="B9:D9"/>
    <mergeCell ref="F9:G9"/>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4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8" t="s">
        <v>87</v>
      </c>
      <c r="C28" s="78"/>
      <c r="D28" s="78"/>
      <c r="E28" s="78"/>
      <c r="F28" s="78"/>
      <c r="G28" s="78"/>
      <c r="H28" s="78"/>
      <c r="I28" s="78"/>
      <c r="J28" s="78"/>
      <c r="K28" s="78"/>
    </row>
    <row r="29" spans="1:11" ht="53.4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7"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450000000000003"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1" t="s">
        <v>32</v>
      </c>
      <c r="C1" s="61"/>
      <c r="D1" s="61"/>
      <c r="E1" s="61"/>
      <c r="F1" s="61"/>
      <c r="G1" s="61"/>
      <c r="H1" s="61"/>
      <c r="I1" s="61"/>
      <c r="J1" s="61"/>
    </row>
    <row r="2" spans="1:10" ht="20.4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7"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7"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2013-02-01T06:59:16Z</cp:lastPrinted>
  <dcterms:created xsi:type="dcterms:W3CDTF">2012-02-01T01:00:31Z</dcterms:created>
  <dcterms:modified xsi:type="dcterms:W3CDTF">2017-06-13T07:31:46Z</dcterms:modified>
</cp:coreProperties>
</file>