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<sst xmlns="http://schemas.openxmlformats.org/spreadsheetml/2006/main" count="568" uniqueCount="221">
  <si>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</si>
  <si>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</si>
  <si>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</si>
  <si>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</si>
  <si>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</si>
  <si>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</si>
  <si>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</si>
  <si>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</si>
  <si>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</si>
  <si>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</si>
  <si>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</si>
  <si>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</si>
  <si>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</si>
  <si>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</si>
  <si>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</si>
  <si>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</si>
  <si>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</si>
  <si>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</si>
  <si>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</si>
  <si>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</si>
  <si>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</si>
  <si>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</si>
  <si>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</si>
  <si>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</si>
  <si>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</si>
  <si>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</si>
  <si>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</si>
  <si>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</si>
  <si>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</si>
  <si>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</si>
  <si>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</si>
  <si>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</si>
  <si>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</si>
  <si>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</si>
  <si>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</si>
  <si>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</si>
  <si>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</si>
  <si>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</si>
  <si>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</si>
  <si>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</si>
  <si>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</si>
  <si>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</si>
  <si>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</si>
  <si>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</si>
  <si>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</si>
  <si>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</si>
  <si>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</si>
  <si>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</si>
  <si>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</si>
  <si>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</si>
  <si>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</si>
  <si>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</si>
  <si>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</si>
  <si>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</si>
  <si>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</si>
  <si>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</si>
  <si>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</si>
  <si>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</si>
  <si>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</si>
  <si>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</si>
  <si>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</si>
  <si>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</si>
  <si>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</si>
  <si>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</si>
  <si>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</si>
  <si>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</si>
  <si>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</si>
  <si>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</si>
  <si>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</si>
  <si>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</si>
  <si>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</si>
  <si>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</si>
  <si>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</si>
  <si>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</si>
  <si>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</si>
  <si>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</si>
  <si>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</si>
  <si>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</si>
  <si>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</si>
  <si>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</si>
  <si>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</si>
  <si>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</si>
  <si>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</si>
  <si>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</si>
  <si>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</si>
  <si>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</si>
  <si>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</si>
  <si>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</si>
  <si>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</si>
  <si>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</si>
  <si>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</si>
  <si>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</si>
  <si>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</si>
  <si>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</si>
  <si>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</si>
  <si>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</si>
  <si>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</si>
  <si>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</si>
  <si>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</si>
  <si>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</si>
  <si>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</si>
  <si>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</si>
  <si>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</si>
  <si>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</si>
  <si>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</si>
  <si>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</si>
  <si>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</si>
  <si>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</si>
  <si>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</si>
  <si>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</si>
  <si>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</si>
  <si>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</si>
  <si>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</si>
  <si>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</si>
  <si>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</si>
  <si>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</si>
  <si>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</si>
  <si>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</si>
  <si>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</si>
  <si>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</si>
  <si>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</si>
  <si>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</si>
  <si>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</si>
  <si>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</si>
  <si>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</si>
  <si>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</si>
  <si>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</si>
  <si>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</si>
  <si>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</si>
  <si>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</si>
  <si>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</si>
  <si>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</si>
  <si>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</si>
  <si>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</si>
  <si>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</si>
  <si>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</si>
  <si>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</si>
  <si>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</si>
  <si>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</si>
  <si>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</si>
  <si>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</si>
  <si>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</si>
  <si>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</si>
  <si>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</si>
  <si>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</si>
  <si>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</si>
  <si>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</si>
  <si>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</si>
  <si>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</si>
  <si>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</si>
  <si>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</si>
  <si>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</si>
  <si>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</si>
  <si>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</si>
  <si>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</si>
  <si>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</si>
  <si>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</si>
  <si>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</si>
  <si>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</si>
  <si>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</si>
  <si>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</si>
  <si>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</si>
  <si>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</si>
  <si>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</si>
  <si>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</si>
  <si>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</si>
  <si>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</si>
  <si>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</si>
  <si>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</si>
  <si>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</si>
  <si>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</si>
  <si>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</si>
  <si>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</si>
  <si>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</si>
  <si>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</si>
  <si>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</si>
  <si>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</si>
  <si>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</si>
  <si>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</si>
  <si>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</si>
  <si>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</si>
  <si>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</si>
  <si>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</si>
  <si>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</si>
  <si>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</si>
  <si>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</si>
  <si>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</si>
  <si>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</si>
  <si>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</si>
  <si>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</si>
  <si>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</si>
  <si>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</si>
  <si>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</si>
  <si>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</si>
  <si>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</si>
  <si>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</si>
  <si>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</si>
  <si>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</si>
  <si>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</si>
  <si>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</si>
  <si>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</si>
  <si>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</si>
  <si>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</si>
  <si>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</si>
  <si>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</si>
  <si>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</si>
  <si>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</si>
  <si>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</si>
  <si>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</si>
  <si>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</si>
  <si>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</si>
  <si>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</si>
  <si>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死亡人數：   72 人</t>
    <phoneticPr fontId="2" type="noConversion"/>
  </si>
  <si>
    <t>中華民國104年9月</t>
    <phoneticPr fontId="2" type="noConversion"/>
  </si>
  <si>
    <t>全區總戶數：  56142戶       全區總人口數： 136442人</t>
    <phoneticPr fontId="2" type="noConversion"/>
  </si>
  <si>
    <t>原住民人 數： 814人（平地原住民： 388人 ；山地原住民：426人）</t>
    <phoneticPr fontId="2" type="noConversion"/>
  </si>
  <si>
    <t>出生人數：   91 人（生母國籍：大陸地區：3人 ；外國：1人）</t>
    <phoneticPr fontId="2" type="noConversion"/>
  </si>
  <si>
    <t>結婚對數：  46對（配偶國籍：大陸地區：3人  外國：4人）</t>
    <phoneticPr fontId="2" type="noConversion"/>
  </si>
  <si>
    <t>離婚對數：  22對（配偶國籍：大陸地區:0人；外國:3人）</t>
    <phoneticPr fontId="2" type="noConversion"/>
  </si>
  <si>
    <t>本月遷入本區人數：728</t>
    <phoneticPr fontId="2" type="noConversion"/>
  </si>
  <si>
    <t>遷出人數：693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</si>
</sst>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20" fillId="9" borderId="2" xfId="0" applyFont="1" applyFill="1" applyBorder="1">
      <alignment vertical="center"/>
    </xf>
    <xf numFmtId="0" fontId="20" fillId="9" borderId="2" xfId="0" applyFont="1" applyFill="1" applyBorder="1">
      <alignment vertical="center"/>
    </xf>
    <xf numFmtId="0" fontId="20" fillId="10"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0" fillId="0" borderId="1" xfId="0" applyBorder="1" applyAlignment="1">
      <alignment horizontal="center"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4" fillId="0" borderId="2" xfId="0" applyFont="1" applyFill="1" applyBorder="1" applyAlignment="1">
      <alignment horizontal="center"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7" customHeight="1">
      <c r="A30" s="39">
        <v>3</v>
      </c>
      <c r="B30" s="70" t="s">
        <v>47</v>
      </c>
      <c r="C30" s="70"/>
      <c r="D30" s="70"/>
      <c r="E30" s="70"/>
      <c r="F30" s="70"/>
      <c r="G30" s="70"/>
      <c r="H30" s="70"/>
      <c r="I30" s="70"/>
      <c r="J30" s="70"/>
    </row>
    <row r="31" spans="1:10" ht="56.45"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7">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7">
      <c r="E32" s="79" t="s">
        <v>56</v>
      </c>
      <c r="F32" s="79"/>
      <c r="G32" s="79"/>
      <c r="H32" s="79"/>
      <c r="I32" s="79"/>
      <c r="J32" s="79"/>
      <c r="K32" s="79"/>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B1" zoomScale="115" zoomScaleNormal="115" workbookViewId="0">
      <selection activeCell="F9" sqref="F9:G9"/>
    </sheetView>
  </sheetViews>
  <sheetFormatPr defaultRowHeight="16.5"/>
  <cols>
    <col min="1" max="1" width="3.125" customWidth="1"/>
    <col min="2" max="2" width="10.5" customWidth="1"/>
    <col min="3" max="3" width="7.75" customWidth="1"/>
    <col min="4" max="4" width="10.125" customWidth="1"/>
    <col min="5" max="5" width="9.5" customWidth="1"/>
    <col min="6" max="7" width="7.75" customWidth="1"/>
    <col min="8" max="8" width="7.625" customWidth="1"/>
    <col min="9" max="9" width="7.125" customWidth="1"/>
    <col min="10" max="10" width="6.875" customWidth="1"/>
  </cols>
  <sheetData>
    <row r="1" spans="1:20" ht="27" customHeight="1">
      <c r="B1" s="66" t="s">
        <v>170</v>
      </c>
      <c r="C1" s="66"/>
      <c r="D1" s="66"/>
      <c r="E1" s="66"/>
      <c r="F1" s="66"/>
      <c r="G1" s="66"/>
      <c r="H1" s="66"/>
      <c r="I1" s="66"/>
      <c r="J1" s="66"/>
    </row>
    <row r="2" spans="1:20" ht="18.75" customHeight="1">
      <c r="C2" s="67" t="s">
        <v>213</v>
      </c>
      <c r="D2" s="67"/>
      <c r="E2" s="67"/>
      <c r="F2" s="67"/>
      <c r="G2" s="67"/>
    </row>
    <row r="3" spans="1:20" ht="21" customHeight="1">
      <c r="B3" s="71" t="s">
        <v>214</v>
      </c>
      <c r="C3" s="71"/>
      <c r="D3" s="71"/>
      <c r="E3" s="71"/>
      <c r="F3" s="71"/>
      <c r="G3" s="71"/>
      <c r="H3" s="71"/>
      <c r="I3" s="71"/>
      <c r="J3" s="71"/>
    </row>
    <row r="4" spans="1:20" ht="21.75" customHeight="1">
      <c r="A4" t="s">
        <v>174</v>
      </c>
      <c r="B4" s="98" t="s">
        <v>215</v>
      </c>
      <c r="C4" s="96"/>
      <c r="D4" s="96"/>
      <c r="E4" s="96"/>
      <c r="F4" s="96"/>
      <c r="G4" s="96"/>
      <c r="H4" s="96"/>
      <c r="I4" s="96"/>
      <c r="J4" s="96"/>
      <c r="K4" s="96"/>
    </row>
    <row r="5" spans="1:20" ht="18.75" customHeight="1">
      <c r="A5" t="s">
        <v>173</v>
      </c>
      <c r="B5" s="100" t="s">
        <v>216</v>
      </c>
      <c r="C5" s="96"/>
      <c r="D5" s="96"/>
      <c r="E5" s="96"/>
      <c r="F5" s="96"/>
      <c r="G5" s="96"/>
      <c r="H5" s="96"/>
      <c r="I5" s="96"/>
      <c r="J5" s="96"/>
      <c r="L5" s="95"/>
      <c r="M5" s="96"/>
      <c r="N5" s="96"/>
      <c r="O5" s="96"/>
      <c r="P5" s="96"/>
      <c r="Q5" s="96"/>
      <c r="R5" s="96"/>
      <c r="S5" s="96"/>
      <c r="T5" s="96"/>
    </row>
    <row r="6" spans="1:20" ht="18.75" customHeight="1">
      <c r="B6" s="97" t="s">
        <v>212</v>
      </c>
      <c r="C6" s="96"/>
      <c r="D6" s="96"/>
      <c r="E6" s="1"/>
      <c r="F6" s="1"/>
      <c r="G6" s="1"/>
      <c r="L6" s="97"/>
      <c r="M6" s="96"/>
      <c r="N6" s="96"/>
      <c r="O6" s="4"/>
      <c r="P6" s="4"/>
      <c r="Q6" s="4"/>
      <c r="R6" s="4"/>
      <c r="S6" s="4"/>
      <c r="T6" s="4"/>
    </row>
    <row r="7" spans="1:20" ht="21" customHeight="1">
      <c r="B7" s="101" t="s">
        <v>217</v>
      </c>
      <c r="C7" s="96"/>
      <c r="D7" s="96"/>
      <c r="E7" s="96"/>
      <c r="F7" s="96"/>
      <c r="G7" s="96"/>
      <c r="H7" s="96"/>
      <c r="I7" s="96"/>
      <c r="J7" s="96"/>
    </row>
    <row r="8" spans="1:20" ht="19.5" customHeight="1">
      <c r="B8" s="102" t="s">
        <v>218</v>
      </c>
      <c r="C8" s="96"/>
      <c r="D8" s="96"/>
      <c r="E8" s="96"/>
      <c r="F8" s="96"/>
      <c r="G8" s="96"/>
      <c r="H8" s="96"/>
      <c r="I8" s="96"/>
      <c r="J8" s="96"/>
    </row>
    <row r="9" spans="1:20" ht="21" customHeight="1">
      <c r="A9" t="s">
        <v>175</v>
      </c>
      <c r="B9" s="72" t="s">
        <v>219</v>
      </c>
      <c r="C9" s="99"/>
      <c r="D9" s="99"/>
      <c r="E9" s="7"/>
      <c r="F9" s="104" t="s">
        <v>220</v>
      </c>
      <c r="G9" s="104"/>
      <c r="H9" s="7"/>
      <c r="I9" s="8"/>
      <c r="J9" s="8"/>
    </row>
    <row r="10" spans="1:20">
      <c r="B10" s="52" t="s">
        <v>167</v>
      </c>
      <c r="C10" s="103" t="s">
        <v>26</v>
      </c>
      <c r="D10" s="103" t="s">
        <v>168</v>
      </c>
      <c r="E10" s="103" t="s">
        <v>169</v>
      </c>
      <c r="F10" s="103" t="s">
        <v>29</v>
      </c>
      <c r="G10" s="103" t="s">
        <v>5</v>
      </c>
      <c r="H10" s="103" t="s">
        <v>6</v>
      </c>
      <c r="I10" s="103" t="s">
        <v>24</v>
      </c>
      <c r="J10" s="103" t="s">
        <v>25</v>
      </c>
    </row>
    <row r="11" spans="1:20" ht="17.25">
      <c r="A11" s="18"/>
      <c r="B11" s="48" t="s">
        <v>176</v>
      </c>
      <c r="C11" s="23">
        <v>940</v>
      </c>
      <c r="D11" s="23">
        <v>1102</v>
      </c>
      <c r="E11" s="23">
        <v>1168</v>
      </c>
      <c r="F11" s="61">
        <f>SUM(D11:E11)</f>
        <v>2270</v>
      </c>
      <c r="G11" s="53">
        <v>11</v>
      </c>
      <c r="H11" s="53">
        <v>10</v>
      </c>
      <c r="I11" s="23">
        <v>5</v>
      </c>
      <c r="J11" s="23">
        <v>6</v>
      </c>
      <c r="L11" t="s">
        <v>173</v>
      </c>
    </row>
    <row r="12" spans="1:20" ht="17.25">
      <c r="A12" s="18"/>
      <c r="B12" s="49" t="s">
        <v>177</v>
      </c>
      <c r="C12" s="63">
        <v>1004</v>
      </c>
      <c r="D12" s="64">
        <v>1111</v>
      </c>
      <c r="E12" s="64">
        <v>1173</v>
      </c>
      <c r="F12" s="62">
        <f t="shared" ref="F12:F47" si="0">SUM(D12:E12)</f>
        <v>2284</v>
      </c>
      <c r="G12" s="56">
        <v>3</v>
      </c>
      <c r="H12" s="56">
        <v>7</v>
      </c>
      <c r="I12" s="28">
        <v>6</v>
      </c>
      <c r="J12" s="28">
        <v>7</v>
      </c>
    </row>
    <row r="13" spans="1:20" ht="17.25">
      <c r="A13" s="18"/>
      <c r="B13" s="48" t="s">
        <v>178</v>
      </c>
      <c r="C13" s="23">
        <v>1923</v>
      </c>
      <c r="D13" s="23">
        <v>2401</v>
      </c>
      <c r="E13" s="23">
        <v>2399</v>
      </c>
      <c r="F13" s="61">
        <f t="shared" si="0"/>
        <v>4800</v>
      </c>
      <c r="G13" s="53">
        <v>19</v>
      </c>
      <c r="H13" s="53">
        <v>18</v>
      </c>
      <c r="I13" s="23">
        <v>8</v>
      </c>
      <c r="J13" s="23">
        <v>9</v>
      </c>
    </row>
    <row r="14" spans="1:20" ht="17.25">
      <c r="A14" s="18"/>
      <c r="B14" s="49" t="s">
        <v>179</v>
      </c>
      <c r="C14" s="63">
        <v>1460</v>
      </c>
      <c r="D14" s="64">
        <v>2023</v>
      </c>
      <c r="E14" s="64">
        <v>1963</v>
      </c>
      <c r="F14" s="62">
        <f t="shared" si="0"/>
        <v>3986</v>
      </c>
      <c r="G14" s="56">
        <v>5</v>
      </c>
      <c r="H14" s="56">
        <v>12</v>
      </c>
      <c r="I14" s="28">
        <v>6</v>
      </c>
      <c r="J14" s="28">
        <v>11</v>
      </c>
    </row>
    <row r="15" spans="1:20" ht="17.25">
      <c r="A15" s="18"/>
      <c r="B15" s="48" t="s">
        <v>180</v>
      </c>
      <c r="C15" s="23">
        <v>564</v>
      </c>
      <c r="D15" s="23">
        <v>775</v>
      </c>
      <c r="E15" s="23">
        <v>731</v>
      </c>
      <c r="F15" s="61">
        <f t="shared" si="0"/>
        <v>1506</v>
      </c>
      <c r="G15" s="53">
        <v>1</v>
      </c>
      <c r="H15" s="53">
        <v>7</v>
      </c>
      <c r="I15" s="23">
        <v>0</v>
      </c>
      <c r="J15" s="23">
        <v>4</v>
      </c>
    </row>
    <row r="16" spans="1:20" ht="17.25">
      <c r="A16" s="18"/>
      <c r="B16" s="49" t="s">
        <v>181</v>
      </c>
      <c r="C16" s="63">
        <v>499</v>
      </c>
      <c r="D16" s="64">
        <v>686</v>
      </c>
      <c r="E16" s="64">
        <v>617</v>
      </c>
      <c r="F16" s="62">
        <f t="shared" si="0"/>
        <v>1303</v>
      </c>
      <c r="G16" s="56">
        <v>2</v>
      </c>
      <c r="H16" s="56">
        <v>2</v>
      </c>
      <c r="I16" s="28">
        <v>2</v>
      </c>
      <c r="J16" s="28">
        <v>6</v>
      </c>
    </row>
    <row r="17" spans="1:13" ht="17.25">
      <c r="A17" s="18"/>
      <c r="B17" s="50" t="s">
        <v>182</v>
      </c>
      <c r="C17" s="23">
        <v>946</v>
      </c>
      <c r="D17" s="23">
        <v>1406</v>
      </c>
      <c r="E17" s="23">
        <v>1292</v>
      </c>
      <c r="F17" s="61">
        <f t="shared" si="0"/>
        <v>2698</v>
      </c>
      <c r="G17" s="53">
        <v>4</v>
      </c>
      <c r="H17" s="53">
        <v>5</v>
      </c>
      <c r="I17" s="23">
        <v>9</v>
      </c>
      <c r="J17" s="23">
        <v>9</v>
      </c>
    </row>
    <row r="18" spans="1:13" ht="17.25">
      <c r="A18" s="18"/>
      <c r="B18" s="48" t="s">
        <v>183</v>
      </c>
      <c r="C18" s="63">
        <v>1716</v>
      </c>
      <c r="D18" s="64">
        <v>2172</v>
      </c>
      <c r="E18" s="64">
        <v>2247</v>
      </c>
      <c r="F18" s="62">
        <f t="shared" si="0"/>
        <v>4419</v>
      </c>
      <c r="G18" s="56">
        <v>19</v>
      </c>
      <c r="H18" s="56">
        <v>14</v>
      </c>
      <c r="I18" s="23">
        <v>15</v>
      </c>
      <c r="J18" s="28">
        <v>17</v>
      </c>
    </row>
    <row r="19" spans="1:13" ht="17.25">
      <c r="A19" s="18"/>
      <c r="B19" s="49" t="s">
        <v>171</v>
      </c>
      <c r="C19" s="23">
        <v>336</v>
      </c>
      <c r="D19" s="23">
        <v>408</v>
      </c>
      <c r="E19" s="23">
        <v>403</v>
      </c>
      <c r="F19" s="61">
        <f t="shared" si="0"/>
        <v>811</v>
      </c>
      <c r="G19" s="53">
        <v>0</v>
      </c>
      <c r="H19" s="53">
        <v>1</v>
      </c>
      <c r="I19" s="23">
        <v>0</v>
      </c>
      <c r="J19" s="23">
        <v>2</v>
      </c>
    </row>
    <row r="20" spans="1:13" ht="17.25">
      <c r="A20" s="18"/>
      <c r="B20" s="50" t="s">
        <v>184</v>
      </c>
      <c r="C20" s="63">
        <v>578</v>
      </c>
      <c r="D20" s="64">
        <v>751</v>
      </c>
      <c r="E20" s="64">
        <v>699</v>
      </c>
      <c r="F20" s="62">
        <f t="shared" si="0"/>
        <v>1450</v>
      </c>
      <c r="G20" s="56">
        <v>2</v>
      </c>
      <c r="H20" s="56">
        <v>7</v>
      </c>
      <c r="I20" s="28">
        <v>0</v>
      </c>
      <c r="J20" s="28">
        <v>3</v>
      </c>
      <c r="M20" s="57"/>
    </row>
    <row r="21" spans="1:13" ht="17.25">
      <c r="A21" s="18"/>
      <c r="B21" s="48" t="s">
        <v>185</v>
      </c>
      <c r="C21" s="23">
        <v>903</v>
      </c>
      <c r="D21" s="23">
        <v>1169</v>
      </c>
      <c r="E21" s="23">
        <v>1190</v>
      </c>
      <c r="F21" s="61">
        <f t="shared" si="0"/>
        <v>2359</v>
      </c>
      <c r="G21" s="53">
        <v>11</v>
      </c>
      <c r="H21" s="53">
        <v>3</v>
      </c>
      <c r="I21" s="23">
        <v>6</v>
      </c>
      <c r="J21" s="23">
        <v>7</v>
      </c>
    </row>
    <row r="22" spans="1:13" ht="17.25">
      <c r="A22" s="18"/>
      <c r="B22" s="48" t="s">
        <v>186</v>
      </c>
      <c r="C22" s="63">
        <v>1527</v>
      </c>
      <c r="D22" s="64">
        <v>1970</v>
      </c>
      <c r="E22" s="64">
        <v>2045</v>
      </c>
      <c r="F22" s="62">
        <f t="shared" si="0"/>
        <v>4015</v>
      </c>
      <c r="G22" s="56">
        <v>15</v>
      </c>
      <c r="H22" s="56">
        <v>17</v>
      </c>
      <c r="I22" s="28">
        <v>9</v>
      </c>
      <c r="J22" s="28">
        <v>11</v>
      </c>
      <c r="M22" s="57"/>
    </row>
    <row r="23" spans="1:13" ht="17.25">
      <c r="A23" s="18"/>
      <c r="B23" s="48" t="s">
        <v>187</v>
      </c>
      <c r="C23" s="23">
        <v>1140</v>
      </c>
      <c r="D23" s="23">
        <v>1553</v>
      </c>
      <c r="E23" s="23">
        <v>1547</v>
      </c>
      <c r="F23" s="61">
        <f t="shared" si="0"/>
        <v>3100</v>
      </c>
      <c r="G23" s="53">
        <v>3</v>
      </c>
      <c r="H23" s="53">
        <v>6</v>
      </c>
      <c r="I23" s="23">
        <v>9</v>
      </c>
      <c r="J23" s="23">
        <v>4</v>
      </c>
    </row>
    <row r="24" spans="1:13" ht="17.25">
      <c r="A24" s="18"/>
      <c r="B24" s="48" t="s">
        <v>188</v>
      </c>
      <c r="C24" s="63">
        <v>1513</v>
      </c>
      <c r="D24" s="64">
        <v>1898</v>
      </c>
      <c r="E24" s="64">
        <v>1837</v>
      </c>
      <c r="F24" s="62">
        <f t="shared" si="0"/>
        <v>3735</v>
      </c>
      <c r="G24" s="56">
        <v>8</v>
      </c>
      <c r="H24" s="56">
        <v>11</v>
      </c>
      <c r="I24" s="28">
        <v>8</v>
      </c>
      <c r="J24" s="28">
        <v>15</v>
      </c>
    </row>
    <row r="25" spans="1:13" ht="17.25">
      <c r="B25" s="54" t="s">
        <v>189</v>
      </c>
      <c r="C25" s="23">
        <v>7815</v>
      </c>
      <c r="D25" s="23">
        <v>8729</v>
      </c>
      <c r="E25" s="23">
        <v>10144</v>
      </c>
      <c r="F25" s="61">
        <f t="shared" si="0"/>
        <v>18873</v>
      </c>
      <c r="G25" s="53">
        <v>148</v>
      </c>
      <c r="H25" s="53">
        <v>127</v>
      </c>
      <c r="I25" s="53">
        <v>62</v>
      </c>
      <c r="J25" s="53">
        <v>71</v>
      </c>
    </row>
    <row r="26" spans="1:13" ht="17.25">
      <c r="B26" s="51" t="s">
        <v>190</v>
      </c>
      <c r="C26" s="63">
        <v>10676</v>
      </c>
      <c r="D26" s="64">
        <v>11006</v>
      </c>
      <c r="E26" s="64">
        <v>13149</v>
      </c>
      <c r="F26" s="62">
        <f t="shared" si="0"/>
        <v>24155</v>
      </c>
      <c r="G26" s="56">
        <v>231</v>
      </c>
      <c r="H26" s="56">
        <v>133</v>
      </c>
      <c r="I26" s="55">
        <v>122</v>
      </c>
      <c r="J26" s="55">
        <v>95</v>
      </c>
    </row>
    <row r="27" spans="1:13" ht="17.25">
      <c r="B27" s="51" t="s">
        <v>172</v>
      </c>
      <c r="C27" s="23">
        <v>8125</v>
      </c>
      <c r="D27" s="23">
        <v>9326</v>
      </c>
      <c r="E27" s="23">
        <v>10762</v>
      </c>
      <c r="F27" s="61">
        <f t="shared" si="0"/>
        <v>20088</v>
      </c>
      <c r="G27" s="53">
        <v>124</v>
      </c>
      <c r="H27" s="53">
        <v>133</v>
      </c>
      <c r="I27" s="55">
        <v>53</v>
      </c>
      <c r="J27" s="23">
        <v>49</v>
      </c>
    </row>
    <row r="28" spans="1:13" ht="17.25">
      <c r="B28" s="51" t="s">
        <v>191</v>
      </c>
      <c r="C28" s="63">
        <v>1830</v>
      </c>
      <c r="D28" s="64">
        <v>2117</v>
      </c>
      <c r="E28" s="64">
        <v>2272</v>
      </c>
      <c r="F28" s="62">
        <f t="shared" si="0"/>
        <v>4389</v>
      </c>
      <c r="G28" s="56">
        <v>23</v>
      </c>
      <c r="H28" s="56">
        <v>23</v>
      </c>
      <c r="I28" s="23">
        <v>8</v>
      </c>
      <c r="J28" s="28">
        <v>7</v>
      </c>
    </row>
    <row r="29" spans="1:13" ht="17.25">
      <c r="B29" s="51" t="s">
        <v>192</v>
      </c>
      <c r="C29" s="23">
        <v>1505</v>
      </c>
      <c r="D29" s="23">
        <v>1830</v>
      </c>
      <c r="E29" s="23">
        <v>1825</v>
      </c>
      <c r="F29" s="61">
        <f t="shared" si="0"/>
        <v>3655</v>
      </c>
      <c r="G29" s="53">
        <v>9</v>
      </c>
      <c r="H29" s="53">
        <v>26</v>
      </c>
      <c r="I29" s="28">
        <v>20</v>
      </c>
      <c r="J29" s="23">
        <v>19</v>
      </c>
    </row>
    <row r="30" spans="1:13" ht="21" customHeight="1">
      <c r="B30" s="51" t="s">
        <v>193</v>
      </c>
      <c r="C30" s="63">
        <v>1190</v>
      </c>
      <c r="D30" s="64">
        <v>1422</v>
      </c>
      <c r="E30" s="64">
        <v>1478</v>
      </c>
      <c r="F30" s="62">
        <f t="shared" si="0"/>
        <v>2900</v>
      </c>
      <c r="G30" s="56">
        <v>8</v>
      </c>
      <c r="H30" s="56">
        <v>20</v>
      </c>
      <c r="I30" s="23">
        <v>12</v>
      </c>
      <c r="J30" s="28">
        <v>5</v>
      </c>
    </row>
    <row r="31" spans="1:13" ht="17.25">
      <c r="B31" s="51" t="s">
        <v>194</v>
      </c>
      <c r="C31" s="23">
        <v>586</v>
      </c>
      <c r="D31" s="23">
        <v>738</v>
      </c>
      <c r="E31" s="23">
        <v>694</v>
      </c>
      <c r="F31" s="61">
        <f t="shared" si="0"/>
        <v>1432</v>
      </c>
      <c r="G31" s="53">
        <v>0</v>
      </c>
      <c r="H31" s="53">
        <v>2</v>
      </c>
      <c r="I31" s="28">
        <v>0</v>
      </c>
      <c r="J31" s="23">
        <v>1</v>
      </c>
    </row>
    <row r="32" spans="1:13" ht="17.25">
      <c r="B32" s="51" t="s">
        <v>195</v>
      </c>
      <c r="C32" s="63">
        <v>489</v>
      </c>
      <c r="D32" s="64">
        <v>685</v>
      </c>
      <c r="E32" s="64">
        <v>643</v>
      </c>
      <c r="F32" s="62">
        <f t="shared" si="0"/>
        <v>1328</v>
      </c>
      <c r="G32" s="56">
        <v>3</v>
      </c>
      <c r="H32" s="56">
        <v>4</v>
      </c>
      <c r="I32" s="23">
        <v>0</v>
      </c>
      <c r="J32" s="28">
        <v>5</v>
      </c>
    </row>
    <row r="33" spans="2:14" ht="17.25">
      <c r="B33" s="51" t="s">
        <v>196</v>
      </c>
      <c r="C33" s="23">
        <v>1071</v>
      </c>
      <c r="D33" s="23">
        <v>1113</v>
      </c>
      <c r="E33" s="23">
        <v>871</v>
      </c>
      <c r="F33" s="61">
        <f t="shared" si="0"/>
        <v>1984</v>
      </c>
      <c r="G33" s="53">
        <v>3</v>
      </c>
      <c r="H33" s="53">
        <v>27</v>
      </c>
      <c r="I33" s="28">
        <v>19</v>
      </c>
      <c r="J33" s="23">
        <v>9</v>
      </c>
      <c r="N33" s="57"/>
    </row>
    <row r="34" spans="2:14" ht="17.25">
      <c r="B34" s="51" t="s">
        <v>197</v>
      </c>
      <c r="C34" s="63">
        <v>635</v>
      </c>
      <c r="D34" s="64">
        <v>767</v>
      </c>
      <c r="E34" s="64">
        <v>700</v>
      </c>
      <c r="F34" s="62">
        <f t="shared" si="0"/>
        <v>1467</v>
      </c>
      <c r="G34" s="56">
        <v>5</v>
      </c>
      <c r="H34" s="56">
        <v>6</v>
      </c>
      <c r="I34" s="23">
        <v>3</v>
      </c>
      <c r="J34" s="28">
        <v>9</v>
      </c>
    </row>
    <row r="35" spans="2:14" ht="17.25">
      <c r="B35" s="51" t="s">
        <v>198</v>
      </c>
      <c r="C35" s="23">
        <v>629</v>
      </c>
      <c r="D35" s="23">
        <v>723</v>
      </c>
      <c r="E35" s="23">
        <v>716</v>
      </c>
      <c r="F35" s="61">
        <f t="shared" si="0"/>
        <v>1439</v>
      </c>
      <c r="G35" s="53">
        <v>3</v>
      </c>
      <c r="H35" s="53">
        <v>3</v>
      </c>
      <c r="I35" s="28">
        <v>0</v>
      </c>
      <c r="J35" s="23">
        <v>0</v>
      </c>
    </row>
    <row r="36" spans="2:14" ht="17.25">
      <c r="B36" s="51" t="s">
        <v>199</v>
      </c>
      <c r="C36" s="63">
        <v>690</v>
      </c>
      <c r="D36" s="64">
        <v>754</v>
      </c>
      <c r="E36" s="64">
        <v>744</v>
      </c>
      <c r="F36" s="62">
        <f t="shared" si="0"/>
        <v>1498</v>
      </c>
      <c r="G36" s="56">
        <v>15</v>
      </c>
      <c r="H36" s="56">
        <v>8</v>
      </c>
      <c r="I36" s="23">
        <v>1</v>
      </c>
      <c r="J36" s="28">
        <v>0</v>
      </c>
    </row>
    <row r="37" spans="2:14" ht="17.25">
      <c r="B37" s="51" t="s">
        <v>200</v>
      </c>
      <c r="C37" s="23">
        <v>666</v>
      </c>
      <c r="D37" s="65">
        <v>838</v>
      </c>
      <c r="E37" s="65">
        <v>845</v>
      </c>
      <c r="F37" s="61">
        <f t="shared" si="0"/>
        <v>1683</v>
      </c>
      <c r="G37" s="53">
        <v>4</v>
      </c>
      <c r="H37" s="53">
        <v>8</v>
      </c>
      <c r="I37" s="28">
        <v>1</v>
      </c>
      <c r="J37" s="23">
        <v>3</v>
      </c>
    </row>
    <row r="38" spans="2:14" ht="17.25">
      <c r="B38" s="51" t="s">
        <v>201</v>
      </c>
      <c r="C38" s="63">
        <v>678</v>
      </c>
      <c r="D38" s="64">
        <v>892</v>
      </c>
      <c r="E38" s="64">
        <v>807</v>
      </c>
      <c r="F38" s="62">
        <f t="shared" si="0"/>
        <v>1699</v>
      </c>
      <c r="G38" s="56">
        <v>10</v>
      </c>
      <c r="H38" s="56">
        <v>5</v>
      </c>
      <c r="I38" s="23">
        <v>4</v>
      </c>
      <c r="J38" s="28">
        <v>0</v>
      </c>
    </row>
    <row r="39" spans="2:14" ht="17.25">
      <c r="B39" s="51" t="s">
        <v>202</v>
      </c>
      <c r="C39" s="23">
        <v>334</v>
      </c>
      <c r="D39" s="65">
        <v>398</v>
      </c>
      <c r="E39" s="65">
        <v>327</v>
      </c>
      <c r="F39" s="61">
        <f t="shared" si="0"/>
        <v>725</v>
      </c>
      <c r="G39" s="53">
        <v>6</v>
      </c>
      <c r="H39" s="53">
        <v>3</v>
      </c>
      <c r="I39" s="28">
        <v>0</v>
      </c>
      <c r="J39" s="23">
        <v>0</v>
      </c>
    </row>
    <row r="40" spans="2:14" ht="17.25">
      <c r="B40" s="51" t="s">
        <v>203</v>
      </c>
      <c r="C40" s="63">
        <v>403</v>
      </c>
      <c r="D40" s="64">
        <v>514</v>
      </c>
      <c r="E40" s="64">
        <v>455</v>
      </c>
      <c r="F40" s="62">
        <f t="shared" si="0"/>
        <v>969</v>
      </c>
      <c r="G40" s="56">
        <v>4</v>
      </c>
      <c r="H40" s="56">
        <v>4</v>
      </c>
      <c r="I40" s="23">
        <v>5</v>
      </c>
      <c r="J40" s="28">
        <v>4</v>
      </c>
    </row>
    <row r="41" spans="2:14" ht="17.25">
      <c r="B41" s="51" t="s">
        <v>204</v>
      </c>
      <c r="C41" s="23">
        <v>445</v>
      </c>
      <c r="D41" s="65">
        <v>575</v>
      </c>
      <c r="E41" s="65">
        <v>519</v>
      </c>
      <c r="F41" s="61">
        <f t="shared" si="0"/>
        <v>1094</v>
      </c>
      <c r="G41" s="53">
        <v>1</v>
      </c>
      <c r="H41" s="53">
        <v>1</v>
      </c>
      <c r="I41" s="28">
        <v>0</v>
      </c>
      <c r="J41" s="23">
        <v>0</v>
      </c>
    </row>
    <row r="42" spans="2:14" ht="17.25">
      <c r="B42" s="51" t="s">
        <v>205</v>
      </c>
      <c r="C42" s="63">
        <v>465</v>
      </c>
      <c r="D42" s="64">
        <v>613</v>
      </c>
      <c r="E42" s="64">
        <v>562</v>
      </c>
      <c r="F42" s="62">
        <f t="shared" si="0"/>
        <v>1175</v>
      </c>
      <c r="G42" s="56">
        <v>1</v>
      </c>
      <c r="H42" s="56">
        <v>3</v>
      </c>
      <c r="I42" s="23">
        <v>1</v>
      </c>
      <c r="J42" s="28">
        <v>3</v>
      </c>
    </row>
    <row r="43" spans="2:14" ht="17.25">
      <c r="B43" s="51" t="s">
        <v>206</v>
      </c>
      <c r="C43" s="23">
        <v>359</v>
      </c>
      <c r="D43" s="65">
        <v>469</v>
      </c>
      <c r="E43" s="65">
        <v>451</v>
      </c>
      <c r="F43" s="61">
        <f t="shared" si="0"/>
        <v>920</v>
      </c>
      <c r="G43" s="53">
        <v>5</v>
      </c>
      <c r="H43" s="53">
        <v>8</v>
      </c>
      <c r="I43" s="28">
        <v>1</v>
      </c>
      <c r="J43" s="23">
        <v>0</v>
      </c>
    </row>
    <row r="44" spans="2:14" ht="17.25">
      <c r="B44" s="51" t="s">
        <v>207</v>
      </c>
      <c r="C44" s="63">
        <v>561</v>
      </c>
      <c r="D44" s="64">
        <v>727</v>
      </c>
      <c r="E44" s="64">
        <v>715</v>
      </c>
      <c r="F44" s="62">
        <f t="shared" si="0"/>
        <v>1442</v>
      </c>
      <c r="G44" s="56">
        <v>2</v>
      </c>
      <c r="H44" s="56">
        <v>4</v>
      </c>
      <c r="I44" s="23">
        <v>1</v>
      </c>
      <c r="J44" s="28">
        <v>2</v>
      </c>
    </row>
    <row r="45" spans="2:14" ht="17.25">
      <c r="B45" s="51" t="s">
        <v>208</v>
      </c>
      <c r="C45" s="23">
        <v>539</v>
      </c>
      <c r="D45" s="65">
        <v>734</v>
      </c>
      <c r="E45" s="65">
        <v>643</v>
      </c>
      <c r="F45" s="61">
        <f t="shared" si="0"/>
        <v>1377</v>
      </c>
      <c r="G45" s="53">
        <v>9</v>
      </c>
      <c r="H45" s="53">
        <v>3</v>
      </c>
      <c r="I45" s="28">
        <v>0</v>
      </c>
      <c r="J45" s="23">
        <v>1</v>
      </c>
    </row>
    <row r="46" spans="2:14" ht="17.25">
      <c r="B46" s="51" t="s">
        <v>209</v>
      </c>
      <c r="C46" s="63">
        <v>621</v>
      </c>
      <c r="D46" s="64">
        <v>797</v>
      </c>
      <c r="E46" s="64">
        <v>778</v>
      </c>
      <c r="F46" s="62">
        <f t="shared" si="0"/>
        <v>1575</v>
      </c>
      <c r="G46" s="56">
        <v>7</v>
      </c>
      <c r="H46" s="56">
        <v>11</v>
      </c>
      <c r="I46" s="23">
        <v>0</v>
      </c>
      <c r="J46" s="28">
        <v>4</v>
      </c>
    </row>
    <row r="47" spans="2:14" ht="17.25">
      <c r="B47" s="51" t="s">
        <v>210</v>
      </c>
      <c r="C47" s="23">
        <v>483</v>
      </c>
      <c r="D47" s="23">
        <v>604</v>
      </c>
      <c r="E47" s="23">
        <v>536</v>
      </c>
      <c r="F47" s="61">
        <f t="shared" si="0"/>
        <v>1140</v>
      </c>
      <c r="G47" s="53">
        <v>3</v>
      </c>
      <c r="H47" s="53">
        <v>3</v>
      </c>
      <c r="I47" s="28">
        <v>0</v>
      </c>
      <c r="J47" s="23">
        <v>0</v>
      </c>
    </row>
    <row r="48" spans="2:14" ht="17.25">
      <c r="B48" s="51" t="s">
        <v>211</v>
      </c>
      <c r="C48" s="63">
        <v>298</v>
      </c>
      <c r="D48" s="64">
        <v>394</v>
      </c>
      <c r="E48" s="64">
        <v>305</v>
      </c>
      <c r="F48" s="62">
        <f>SUM(D48:E48)</f>
        <v>699</v>
      </c>
      <c r="G48" s="56">
        <v>1</v>
      </c>
      <c r="H48" s="56">
        <v>8</v>
      </c>
      <c r="I48" s="23">
        <v>3</v>
      </c>
      <c r="J48" s="28">
        <v>1</v>
      </c>
    </row>
    <row r="49" spans="5:6" ht="17.25">
      <c r="E49" s="58"/>
      <c r="F49" s="59"/>
    </row>
    <row r="50" spans="5:6">
      <c r="F50" s="60"/>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5" customHeight="1">
      <c r="A31" s="39">
        <v>4</v>
      </c>
      <c r="B31" s="78" t="s">
        <v>54</v>
      </c>
      <c r="C31" s="78"/>
      <c r="D31" s="78"/>
      <c r="E31" s="78"/>
      <c r="F31" s="78"/>
      <c r="G31" s="78"/>
      <c r="H31" s="78"/>
      <c r="I31" s="78"/>
      <c r="J31" s="78"/>
    </row>
    <row r="32" spans="1:10" ht="27">
      <c r="D32" s="74" t="s">
        <v>56</v>
      </c>
      <c r="E32" s="74"/>
      <c r="F32" s="74"/>
      <c r="G32" s="74"/>
      <c r="H32" s="74"/>
      <c r="I32" s="74"/>
      <c r="J32" s="7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7">
      <c r="D31" s="79" t="s">
        <v>56</v>
      </c>
      <c r="E31" s="79"/>
      <c r="F31" s="79"/>
      <c r="G31" s="79"/>
      <c r="H31" s="79"/>
      <c r="I31" s="79"/>
      <c r="J31" s="79"/>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7" customHeight="1">
      <c r="A30" s="39" t="s">
        <v>70</v>
      </c>
      <c r="B30" s="80" t="s">
        <v>47</v>
      </c>
      <c r="C30" s="80"/>
      <c r="D30" s="80"/>
      <c r="E30" s="80"/>
      <c r="F30" s="80"/>
      <c r="G30" s="80"/>
      <c r="H30" s="80"/>
      <c r="I30" s="80"/>
      <c r="J30" s="80"/>
    </row>
    <row r="31" spans="1:11" ht="27">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3" t="s">
        <v>87</v>
      </c>
      <c r="C28" s="83"/>
      <c r="D28" s="83"/>
      <c r="E28" s="83"/>
      <c r="F28" s="83"/>
      <c r="G28" s="83"/>
      <c r="H28" s="83"/>
      <c r="I28" s="83"/>
      <c r="J28" s="83"/>
      <c r="K28" s="83"/>
    </row>
    <row r="29" spans="1:11" ht="53.45"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7">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7">
      <c r="E32" s="79" t="s">
        <v>56</v>
      </c>
      <c r="F32" s="79"/>
      <c r="G32" s="79"/>
      <c r="H32" s="79"/>
      <c r="I32" s="79"/>
      <c r="J32" s="79"/>
      <c r="K32" s="7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7" customHeight="1">
      <c r="A30" s="40" t="s">
        <v>108</v>
      </c>
      <c r="B30" s="87" t="s">
        <v>87</v>
      </c>
      <c r="C30" s="87"/>
      <c r="D30" s="87"/>
      <c r="E30" s="87"/>
      <c r="F30" s="87"/>
      <c r="G30" s="87"/>
      <c r="H30" s="87"/>
      <c r="I30" s="87"/>
      <c r="J30" s="87"/>
      <c r="K30" s="87"/>
    </row>
    <row r="31" spans="1:12" ht="27">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50000000000003" customHeight="1">
      <c r="A31" s="44" t="s">
        <v>118</v>
      </c>
      <c r="B31" s="90" t="s">
        <v>117</v>
      </c>
      <c r="C31" s="90"/>
      <c r="D31" s="90"/>
      <c r="E31" s="90"/>
      <c r="F31" s="90"/>
      <c r="G31" s="90"/>
      <c r="H31" s="90"/>
      <c r="I31" s="90"/>
      <c r="J31" s="90"/>
    </row>
    <row r="32" spans="1:11" ht="27">
      <c r="D32" s="88" t="s">
        <v>56</v>
      </c>
      <c r="E32" s="88"/>
      <c r="F32" s="88"/>
      <c r="G32" s="88"/>
      <c r="H32" s="88"/>
      <c r="I32" s="88"/>
      <c r="J32" s="88"/>
      <c r="K32" s="8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6" t="s">
        <v>32</v>
      </c>
      <c r="C1" s="66"/>
      <c r="D1" s="66"/>
      <c r="E1" s="66"/>
      <c r="F1" s="66"/>
      <c r="G1" s="66"/>
      <c r="H1" s="66"/>
      <c r="I1" s="66"/>
      <c r="J1" s="66"/>
    </row>
    <row r="2" spans="1:10" ht="20.45"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7"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7"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2017-06-08T08:13:40Z</dcterms:modified>
</cp:coreProperties>
</file>