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<sst xmlns="http://schemas.openxmlformats.org/spreadsheetml/2006/main" count="568" uniqueCount="221">
  <si>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</si>
  <si>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</si>
  <si>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</si>
  <si>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</si>
  <si>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</si>
  <si>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</si>
  <si>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</si>
  <si>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</si>
  <si>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</si>
  <si>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</si>
  <si>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</si>
  <si>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</si>
  <si>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</si>
  <si>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</si>
  <si>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</si>
  <si>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</si>
  <si>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</si>
  <si>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</si>
  <si>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</si>
  <si>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</si>
  <si>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</si>
  <si>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</si>
  <si>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</si>
  <si>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</si>
  <si>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</si>
  <si>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</si>
  <si>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</si>
  <si>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</si>
  <si>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</si>
  <si>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</si>
  <si>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</si>
  <si>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</si>
  <si>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</si>
  <si>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</si>
  <si>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</si>
  <si>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</si>
  <si>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</si>
  <si>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</si>
  <si>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</si>
  <si>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</si>
  <si>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</si>
  <si>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</si>
  <si>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</si>
  <si>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</si>
  <si>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</si>
  <si>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</si>
  <si>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</si>
  <si>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</si>
  <si>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</si>
  <si>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</si>
  <si>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</si>
  <si>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</si>
  <si>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</si>
  <si>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</si>
  <si>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</si>
  <si>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</si>
  <si>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</si>
  <si>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</si>
  <si>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</si>
  <si>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</si>
  <si>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</si>
  <si>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</si>
  <si>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</si>
  <si>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</si>
  <si>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</si>
  <si>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</si>
  <si>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</si>
  <si>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</si>
  <si>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</si>
  <si>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</si>
  <si>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</si>
  <si>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</si>
  <si>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</si>
  <si>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</si>
  <si>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</si>
  <si>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</si>
  <si>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</si>
  <si>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</si>
  <si>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</si>
  <si>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</si>
  <si>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</si>
  <si>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</si>
  <si>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</si>
  <si>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</si>
  <si>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</si>
  <si>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</si>
  <si>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</si>
  <si>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</si>
  <si>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</si>
  <si>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</si>
  <si>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</si>
  <si>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</si>
  <si>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</si>
  <si>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</si>
  <si>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</si>
  <si>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</si>
  <si>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</si>
  <si>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</si>
  <si>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</si>
  <si>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</si>
  <si>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</si>
  <si>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</si>
  <si>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</si>
  <si>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</si>
  <si>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</si>
  <si>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</si>
  <si>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</si>
  <si>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</si>
  <si>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</si>
  <si>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</si>
  <si>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</si>
  <si>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</si>
  <si>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</si>
  <si>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</si>
  <si>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</si>
  <si>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</si>
  <si>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</si>
  <si>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</si>
  <si>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</si>
  <si>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</si>
  <si>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</si>
  <si>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</si>
  <si>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</si>
  <si>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</si>
  <si>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</si>
  <si>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</si>
  <si>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</si>
  <si>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</si>
  <si>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</si>
  <si>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</si>
  <si>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</si>
  <si>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</si>
  <si>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</si>
  <si>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</si>
  <si>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</si>
  <si>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</si>
  <si>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</si>
  <si>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</si>
  <si>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</si>
  <si>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</si>
  <si>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</si>
  <si>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</si>
  <si>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</si>
  <si>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</si>
  <si>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</si>
  <si>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</si>
  <si>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</si>
  <si>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</si>
  <si>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</si>
  <si>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</si>
  <si>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</si>
  <si>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</si>
  <si>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</si>
  <si>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</si>
  <si>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</si>
  <si>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</si>
  <si>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</si>
  <si>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</si>
  <si>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</si>
  <si>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</si>
  <si>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</si>
  <si>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</si>
  <si>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</si>
  <si>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</si>
  <si>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</si>
  <si>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</si>
  <si>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</si>
  <si>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</si>
  <si>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</si>
  <si>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</si>
  <si>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</si>
  <si>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</si>
  <si>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</si>
  <si>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</si>
  <si>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</si>
  <si>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</si>
  <si>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</si>
  <si>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</si>
  <si>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</si>
  <si>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</si>
  <si>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</si>
  <si>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</si>
  <si>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</si>
  <si>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</si>
  <si>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</si>
  <si>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</si>
  <si>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</si>
  <si>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</si>
  <si>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</si>
  <si>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</si>
  <si>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</si>
  <si>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</si>
  <si>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</si>
  <si>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</si>
  <si>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</si>
  <si>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</si>
  <si>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</si>
  <si>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</si>
  <si>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</si>
  <si>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</si>
  <si>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</si>
  <si>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</si>
  <si>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</si>
  <si>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</si>
  <si>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</si>
  <si>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</si>
  <si>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</si>
  <si>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</si>
  <si>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</si>
  <si>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</si>
  <si>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</si>
  <si>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</si>
  <si>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原住民人數： 816人（平地原住民： 396人 ；山地原住民：420人）</t>
    <phoneticPr fontId="2" type="noConversion"/>
  </si>
  <si>
    <t>全區總戶數：  56162戶       全區總人口數： 136594人</t>
    <phoneticPr fontId="2" type="noConversion"/>
  </si>
  <si>
    <t>中華民國104年11月</t>
    <phoneticPr fontId="2" type="noConversion"/>
  </si>
  <si>
    <t>死亡人數：   70 人</t>
    <phoneticPr fontId="2" type="noConversion"/>
  </si>
  <si>
    <t>本月遷入本區人數：521</t>
    <phoneticPr fontId="2" type="noConversion"/>
  </si>
  <si>
    <t>遷出人數：495</t>
    <phoneticPr fontId="2" type="noConversion"/>
  </si>
  <si>
    <t>結婚對數：  86對（配偶國籍：大陸地區：6人  外國：7人）</t>
    <phoneticPr fontId="2" type="noConversion"/>
  </si>
  <si>
    <t>離婚對數：  42對（配偶國籍：大陸地區:3人；外國:2人）</t>
    <phoneticPr fontId="2" type="noConversion"/>
  </si>
  <si>
    <t>出生人數：   101 人（生母國籍：大陸地區：3人 ；外國：0人）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</si>
</sst>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20"/>
      <color indexed="20"/>
      <name val="標楷體"/>
      <family val="4"/>
      <charset val="136"/>
    </font>
    <font>
      <b/>
      <sz val="16"/>
      <color indexed="12"/>
      <name val="標楷體"/>
      <family val="4"/>
      <charset val="136"/>
    </font>
    <font>
      <b/>
      <sz val="14"/>
      <color rgb="FFFF0000"/>
      <name val="標楷體"/>
      <family val="4"/>
      <charset val="136"/>
    </font>
    <font>
      <b/>
      <sz val="10"/>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20" fillId="9" borderId="2" xfId="0" applyFont="1" applyFill="1" applyBorder="1">
      <alignment vertical="center"/>
    </xf>
    <xf numFmtId="0" fontId="20" fillId="10" borderId="2" xfId="0" applyFont="1" applyFill="1" applyBorder="1">
      <alignment vertical="center"/>
    </xf>
    <xf numFmtId="0" fontId="13" fillId="0" borderId="0" xfId="0" applyFont="1">
      <alignment vertical="center"/>
    </xf>
    <xf numFmtId="0" fontId="13" fillId="0" borderId="3" xfId="0" applyFont="1" applyBorder="1">
      <alignment vertical="center"/>
    </xf>
    <xf numFmtId="0" fontId="13" fillId="0" borderId="2" xfId="0" applyFont="1" applyFill="1" applyBorder="1">
      <alignment vertical="center"/>
    </xf>
    <xf numFmtId="0" fontId="13" fillId="11" borderId="2" xfId="0" applyFont="1" applyFill="1" applyBorder="1">
      <alignment vertical="center"/>
    </xf>
    <xf numFmtId="0" fontId="13" fillId="10" borderId="0" xfId="0" applyFont="1" applyFill="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13" fillId="0" borderId="1" xfId="0" applyFont="1" applyBorder="1" applyAlignment="1">
      <alignment horizontal="center" vertical="center"/>
    </xf>
    <xf numFmtId="0" fontId="4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6" fillId="0"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7" customHeight="1">
      <c r="A30" s="39">
        <v>3</v>
      </c>
      <c r="B30" s="70" t="s">
        <v>47</v>
      </c>
      <c r="C30" s="70"/>
      <c r="D30" s="70"/>
      <c r="E30" s="70"/>
      <c r="F30" s="70"/>
      <c r="G30" s="70"/>
      <c r="H30" s="70"/>
      <c r="I30" s="70"/>
      <c r="J30" s="70"/>
    </row>
    <row r="31" spans="1:10" ht="56.45"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7">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7">
      <c r="E32" s="79" t="s">
        <v>56</v>
      </c>
      <c r="F32" s="79"/>
      <c r="G32" s="79"/>
      <c r="H32" s="79"/>
      <c r="I32" s="79"/>
      <c r="J32" s="79"/>
      <c r="K32" s="79"/>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B1" zoomScale="115" zoomScaleNormal="115" workbookViewId="0">
      <selection activeCell="C10" sqref="C10:J10"/>
    </sheetView>
  </sheetViews>
  <sheetFormatPr defaultRowHeight="16.5"/>
  <cols>
    <col min="1" max="1" width="3.125" customWidth="1"/>
    <col min="2" max="2" width="10.5" customWidth="1"/>
    <col min="3" max="3" width="7.875" customWidth="1"/>
    <col min="4" max="4" width="9.625" customWidth="1"/>
    <col min="5" max="5" width="9.25" customWidth="1"/>
    <col min="6" max="6" width="7.75" customWidth="1"/>
    <col min="7" max="8" width="7.625" customWidth="1"/>
    <col min="9" max="9" width="7.75" customWidth="1"/>
    <col min="10" max="10" width="7.5" customWidth="1"/>
  </cols>
  <sheetData>
    <row r="1" spans="1:20" ht="27" customHeight="1">
      <c r="A1" s="61"/>
      <c r="B1" s="98" t="s">
        <v>170</v>
      </c>
      <c r="C1" s="98"/>
      <c r="D1" s="98"/>
      <c r="E1" s="98"/>
      <c r="F1" s="98"/>
      <c r="G1" s="98"/>
      <c r="H1" s="98"/>
      <c r="I1" s="98"/>
      <c r="J1" s="98"/>
      <c r="K1" s="61"/>
      <c r="L1" s="61"/>
      <c r="M1" s="61"/>
      <c r="N1" s="61"/>
      <c r="O1" s="61"/>
      <c r="P1" s="61"/>
      <c r="Q1" s="61"/>
      <c r="R1" s="61"/>
      <c r="S1" s="61"/>
      <c r="T1" s="61"/>
    </row>
    <row r="2" spans="1:20" ht="18.75" customHeight="1">
      <c r="A2" s="61"/>
      <c r="B2" s="61"/>
      <c r="C2" s="99" t="s">
        <v>214</v>
      </c>
      <c r="D2" s="99"/>
      <c r="E2" s="99"/>
      <c r="F2" s="99"/>
      <c r="G2" s="99"/>
      <c r="H2" s="61"/>
      <c r="I2" s="61"/>
      <c r="J2" s="61"/>
      <c r="K2" s="61"/>
      <c r="L2" s="61"/>
      <c r="M2" s="61"/>
      <c r="N2" s="61"/>
      <c r="O2" s="61"/>
      <c r="P2" s="61"/>
      <c r="Q2" s="61"/>
      <c r="R2" s="61"/>
      <c r="S2" s="61"/>
      <c r="T2" s="61"/>
    </row>
    <row r="3" spans="1:20" ht="21" customHeight="1">
      <c r="A3" s="61"/>
      <c r="B3" s="71" t="s">
        <v>213</v>
      </c>
      <c r="C3" s="71"/>
      <c r="D3" s="71"/>
      <c r="E3" s="71"/>
      <c r="F3" s="71"/>
      <c r="G3" s="71"/>
      <c r="H3" s="71"/>
      <c r="I3" s="71"/>
      <c r="J3" s="71"/>
      <c r="K3" s="61"/>
      <c r="L3" s="61"/>
      <c r="M3" s="61"/>
      <c r="N3" s="61"/>
      <c r="O3" s="61"/>
      <c r="P3" s="61"/>
      <c r="Q3" s="61"/>
      <c r="R3" s="61"/>
      <c r="S3" s="61"/>
      <c r="T3" s="61"/>
    </row>
    <row r="4" spans="1:20" ht="21.75" customHeight="1">
      <c r="A4" s="61" t="s">
        <v>174</v>
      </c>
      <c r="B4" s="97" t="s">
        <v>212</v>
      </c>
      <c r="C4" s="96"/>
      <c r="D4" s="96"/>
      <c r="E4" s="96"/>
      <c r="F4" s="96"/>
      <c r="G4" s="96"/>
      <c r="H4" s="96"/>
      <c r="I4" s="96"/>
      <c r="J4" s="96"/>
      <c r="K4" s="96"/>
      <c r="L4" s="61"/>
      <c r="M4" s="61"/>
      <c r="N4" s="61"/>
      <c r="O4" s="61"/>
      <c r="P4" s="61"/>
      <c r="Q4" s="61"/>
      <c r="R4" s="61"/>
      <c r="S4" s="61"/>
      <c r="T4" s="61"/>
    </row>
    <row r="5" spans="1:20" ht="18.75" customHeight="1">
      <c r="A5" s="61" t="s">
        <v>173</v>
      </c>
      <c r="B5" s="101" t="s">
        <v>220</v>
      </c>
      <c r="C5" s="96"/>
      <c r="D5" s="96"/>
      <c r="E5" s="96"/>
      <c r="F5" s="96"/>
      <c r="G5" s="96"/>
      <c r="H5" s="96"/>
      <c r="I5" s="96"/>
      <c r="J5" s="96"/>
      <c r="K5" s="61"/>
      <c r="L5" s="95"/>
      <c r="M5" s="96"/>
      <c r="N5" s="96"/>
      <c r="O5" s="96"/>
      <c r="P5" s="96"/>
      <c r="Q5" s="96"/>
      <c r="R5" s="96"/>
      <c r="S5" s="96"/>
      <c r="T5" s="96"/>
    </row>
    <row r="6" spans="1:20" ht="18.75" customHeight="1">
      <c r="A6" s="61"/>
      <c r="B6" s="97" t="s">
        <v>215</v>
      </c>
      <c r="C6" s="96"/>
      <c r="D6" s="96"/>
      <c r="E6" s="1"/>
      <c r="F6" s="1"/>
      <c r="G6" s="1"/>
      <c r="H6" s="61"/>
      <c r="I6" s="61"/>
      <c r="J6" s="61"/>
      <c r="K6" s="61"/>
      <c r="L6" s="97"/>
      <c r="M6" s="96"/>
      <c r="N6" s="96"/>
      <c r="O6" s="4"/>
      <c r="P6" s="4"/>
      <c r="Q6" s="4"/>
      <c r="R6" s="4"/>
      <c r="S6" s="4"/>
      <c r="T6" s="4"/>
    </row>
    <row r="7" spans="1:20" ht="21" customHeight="1">
      <c r="A7" s="61"/>
      <c r="B7" s="102" t="s">
        <v>218</v>
      </c>
      <c r="C7" s="96"/>
      <c r="D7" s="96"/>
      <c r="E7" s="96"/>
      <c r="F7" s="96"/>
      <c r="G7" s="96"/>
      <c r="H7" s="96"/>
      <c r="I7" s="96"/>
      <c r="J7" s="96"/>
      <c r="K7" s="61"/>
      <c r="L7" s="61"/>
      <c r="M7" s="61"/>
      <c r="N7" s="61"/>
      <c r="O7" s="61"/>
      <c r="P7" s="61"/>
      <c r="Q7" s="61"/>
      <c r="R7" s="61"/>
      <c r="S7" s="61"/>
      <c r="T7" s="61"/>
    </row>
    <row r="8" spans="1:20" ht="19.5" customHeight="1">
      <c r="A8" s="61"/>
      <c r="B8" s="103" t="s">
        <v>219</v>
      </c>
      <c r="C8" s="96"/>
      <c r="D8" s="96"/>
      <c r="E8" s="96"/>
      <c r="F8" s="96"/>
      <c r="G8" s="96"/>
      <c r="H8" s="96"/>
      <c r="I8" s="96"/>
      <c r="J8" s="96"/>
      <c r="K8" s="61"/>
      <c r="L8" s="61"/>
      <c r="M8" s="61"/>
      <c r="N8" s="61"/>
      <c r="O8" s="61"/>
      <c r="P8" s="61"/>
      <c r="Q8" s="61"/>
      <c r="R8" s="61"/>
      <c r="S8" s="61"/>
      <c r="T8" s="61"/>
    </row>
    <row r="9" spans="1:20" ht="21" customHeight="1">
      <c r="A9" s="61" t="s">
        <v>175</v>
      </c>
      <c r="B9" s="72" t="s">
        <v>216</v>
      </c>
      <c r="C9" s="100"/>
      <c r="D9" s="100"/>
      <c r="E9" s="7"/>
      <c r="F9" s="73" t="s">
        <v>217</v>
      </c>
      <c r="G9" s="73"/>
      <c r="H9" s="7"/>
      <c r="I9" s="8"/>
      <c r="J9" s="8"/>
      <c r="K9" s="61"/>
      <c r="L9" s="61"/>
      <c r="M9" s="61"/>
      <c r="N9" s="61"/>
      <c r="O9" s="61"/>
      <c r="P9" s="61"/>
      <c r="Q9" s="61"/>
      <c r="R9" s="61"/>
      <c r="S9" s="61"/>
      <c r="T9" s="61"/>
    </row>
    <row r="10" spans="1:20">
      <c r="A10" s="61"/>
      <c r="B10" s="52" t="s">
        <v>167</v>
      </c>
      <c r="C10" s="104" t="s">
        <v>26</v>
      </c>
      <c r="D10" s="104" t="s">
        <v>168</v>
      </c>
      <c r="E10" s="104" t="s">
        <v>169</v>
      </c>
      <c r="F10" s="104" t="s">
        <v>29</v>
      </c>
      <c r="G10" s="104" t="s">
        <v>5</v>
      </c>
      <c r="H10" s="104" t="s">
        <v>6</v>
      </c>
      <c r="I10" s="104" t="s">
        <v>24</v>
      </c>
      <c r="J10" s="104" t="s">
        <v>25</v>
      </c>
      <c r="K10" s="61"/>
      <c r="L10" s="61"/>
      <c r="M10" s="61"/>
      <c r="N10" s="61"/>
      <c r="O10" s="61"/>
      <c r="P10" s="61"/>
      <c r="Q10" s="61"/>
      <c r="R10" s="61"/>
      <c r="S10" s="61"/>
      <c r="T10" s="61"/>
    </row>
    <row r="11" spans="1:20" ht="17.25">
      <c r="A11" s="62"/>
      <c r="B11" s="48" t="s">
        <v>176</v>
      </c>
      <c r="C11" s="23">
        <v>937</v>
      </c>
      <c r="D11" s="23">
        <v>1090</v>
      </c>
      <c r="E11" s="23">
        <v>1158</v>
      </c>
      <c r="F11" s="63">
        <f>SUM(D11:E11)</f>
        <v>2248</v>
      </c>
      <c r="G11" s="53">
        <v>2</v>
      </c>
      <c r="H11" s="53">
        <v>4</v>
      </c>
      <c r="I11" s="23">
        <v>1</v>
      </c>
      <c r="J11" s="23">
        <v>1</v>
      </c>
      <c r="K11" s="61"/>
      <c r="L11" s="61" t="s">
        <v>173</v>
      </c>
      <c r="M11" s="61"/>
      <c r="N11" s="61"/>
      <c r="O11" s="61"/>
      <c r="P11" s="61"/>
      <c r="Q11" s="61"/>
      <c r="R11" s="61"/>
      <c r="S11" s="61"/>
      <c r="T11" s="61"/>
    </row>
    <row r="12" spans="1:20" ht="17.25">
      <c r="A12" s="62"/>
      <c r="B12" s="49" t="s">
        <v>177</v>
      </c>
      <c r="C12" s="59">
        <v>1008</v>
      </c>
      <c r="D12" s="59">
        <v>1110</v>
      </c>
      <c r="E12" s="59">
        <v>1167</v>
      </c>
      <c r="F12" s="64">
        <f t="shared" ref="F12:F47" si="0">SUM(D12:E12)</f>
        <v>2277</v>
      </c>
      <c r="G12" s="59">
        <v>11</v>
      </c>
      <c r="H12" s="59">
        <v>11</v>
      </c>
      <c r="I12" s="28">
        <v>1</v>
      </c>
      <c r="J12" s="28">
        <v>3</v>
      </c>
      <c r="K12" s="61"/>
      <c r="L12" s="61"/>
      <c r="M12" s="61"/>
      <c r="N12" s="61"/>
      <c r="O12" s="61"/>
      <c r="P12" s="61"/>
      <c r="Q12" s="61"/>
      <c r="R12" s="61"/>
      <c r="S12" s="61"/>
      <c r="T12" s="61"/>
    </row>
    <row r="13" spans="1:20" ht="17.25">
      <c r="A13" s="62"/>
      <c r="B13" s="48" t="s">
        <v>178</v>
      </c>
      <c r="C13" s="23">
        <v>1926</v>
      </c>
      <c r="D13" s="23">
        <v>2398</v>
      </c>
      <c r="E13" s="23">
        <v>2416</v>
      </c>
      <c r="F13" s="63">
        <f t="shared" si="0"/>
        <v>4814</v>
      </c>
      <c r="G13" s="53">
        <v>18</v>
      </c>
      <c r="H13" s="53">
        <v>17</v>
      </c>
      <c r="I13" s="23">
        <v>3</v>
      </c>
      <c r="J13" s="23">
        <v>5</v>
      </c>
      <c r="K13" s="61"/>
      <c r="L13" s="61"/>
      <c r="M13" s="61"/>
      <c r="N13" s="61"/>
      <c r="O13" s="61"/>
      <c r="P13" s="61"/>
      <c r="Q13" s="61"/>
      <c r="R13" s="61"/>
      <c r="S13" s="61"/>
      <c r="T13" s="61"/>
    </row>
    <row r="14" spans="1:20" ht="17.25">
      <c r="A14" s="62"/>
      <c r="B14" s="49" t="s">
        <v>179</v>
      </c>
      <c r="C14" s="59">
        <v>1461</v>
      </c>
      <c r="D14" s="59">
        <v>2030</v>
      </c>
      <c r="E14" s="59">
        <v>1966</v>
      </c>
      <c r="F14" s="64">
        <f t="shared" si="0"/>
        <v>3996</v>
      </c>
      <c r="G14" s="59">
        <v>8</v>
      </c>
      <c r="H14" s="59">
        <v>16</v>
      </c>
      <c r="I14" s="28">
        <v>12</v>
      </c>
      <c r="J14" s="28">
        <v>3</v>
      </c>
      <c r="K14" s="61"/>
      <c r="L14" s="61"/>
      <c r="M14" s="61"/>
      <c r="N14" s="61"/>
      <c r="O14" s="61"/>
      <c r="P14" s="61"/>
      <c r="Q14" s="61"/>
      <c r="R14" s="61"/>
      <c r="S14" s="61"/>
      <c r="T14" s="61"/>
    </row>
    <row r="15" spans="1:20" ht="17.25">
      <c r="A15" s="62"/>
      <c r="B15" s="48" t="s">
        <v>180</v>
      </c>
      <c r="C15" s="23">
        <v>564</v>
      </c>
      <c r="D15" s="23">
        <v>782</v>
      </c>
      <c r="E15" s="23">
        <v>734</v>
      </c>
      <c r="F15" s="63">
        <f t="shared" si="0"/>
        <v>1516</v>
      </c>
      <c r="G15" s="53">
        <v>7</v>
      </c>
      <c r="H15" s="53">
        <v>6</v>
      </c>
      <c r="I15" s="23">
        <v>5</v>
      </c>
      <c r="J15" s="23">
        <v>1</v>
      </c>
      <c r="K15" s="61"/>
      <c r="L15" s="61"/>
      <c r="M15" s="61"/>
      <c r="N15" s="61"/>
      <c r="O15" s="61"/>
      <c r="P15" s="61"/>
      <c r="Q15" s="61"/>
      <c r="R15" s="61"/>
      <c r="S15" s="61"/>
      <c r="T15" s="61"/>
    </row>
    <row r="16" spans="1:20" ht="17.25">
      <c r="A16" s="62"/>
      <c r="B16" s="49" t="s">
        <v>181</v>
      </c>
      <c r="C16" s="59">
        <v>500</v>
      </c>
      <c r="D16" s="59">
        <v>684</v>
      </c>
      <c r="E16" s="59">
        <v>613</v>
      </c>
      <c r="F16" s="64">
        <f t="shared" si="0"/>
        <v>1297</v>
      </c>
      <c r="G16" s="59">
        <v>6</v>
      </c>
      <c r="H16" s="59">
        <v>2</v>
      </c>
      <c r="I16" s="28">
        <v>4</v>
      </c>
      <c r="J16" s="28">
        <v>8</v>
      </c>
      <c r="K16" s="61"/>
      <c r="L16" s="61"/>
      <c r="M16" s="61"/>
      <c r="N16" s="61"/>
      <c r="O16" s="61"/>
      <c r="P16" s="61"/>
      <c r="Q16" s="61"/>
      <c r="R16" s="61"/>
      <c r="S16" s="61"/>
      <c r="T16" s="61"/>
    </row>
    <row r="17" spans="1:20" ht="17.25">
      <c r="A17" s="62"/>
      <c r="B17" s="50" t="s">
        <v>182</v>
      </c>
      <c r="C17" s="23">
        <v>948</v>
      </c>
      <c r="D17" s="23">
        <v>1404</v>
      </c>
      <c r="E17" s="23">
        <v>1294</v>
      </c>
      <c r="F17" s="63">
        <f t="shared" si="0"/>
        <v>2698</v>
      </c>
      <c r="G17" s="53">
        <v>6</v>
      </c>
      <c r="H17" s="53">
        <v>5</v>
      </c>
      <c r="I17" s="23">
        <v>5</v>
      </c>
      <c r="J17" s="23">
        <v>3</v>
      </c>
      <c r="K17" s="61"/>
      <c r="L17" s="61"/>
      <c r="M17" s="61"/>
      <c r="N17" s="61"/>
      <c r="O17" s="61"/>
      <c r="P17" s="61"/>
      <c r="Q17" s="61"/>
      <c r="R17" s="61"/>
      <c r="S17" s="61"/>
      <c r="T17" s="61"/>
    </row>
    <row r="18" spans="1:20" ht="17.25">
      <c r="A18" s="62"/>
      <c r="B18" s="48" t="s">
        <v>183</v>
      </c>
      <c r="C18" s="59">
        <v>1719</v>
      </c>
      <c r="D18" s="59">
        <v>2173</v>
      </c>
      <c r="E18" s="59">
        <v>2254</v>
      </c>
      <c r="F18" s="64">
        <f t="shared" si="0"/>
        <v>4427</v>
      </c>
      <c r="G18" s="59">
        <v>16</v>
      </c>
      <c r="H18" s="59">
        <v>12</v>
      </c>
      <c r="I18" s="23">
        <v>8</v>
      </c>
      <c r="J18" s="28">
        <v>11</v>
      </c>
      <c r="K18" s="61"/>
      <c r="L18" s="61"/>
      <c r="M18" s="61"/>
      <c r="N18" s="61"/>
      <c r="O18" s="61"/>
      <c r="P18" s="61"/>
      <c r="Q18" s="61"/>
      <c r="R18" s="61"/>
      <c r="S18" s="61"/>
      <c r="T18" s="61"/>
    </row>
    <row r="19" spans="1:20" ht="17.25">
      <c r="A19" s="62"/>
      <c r="B19" s="49" t="s">
        <v>171</v>
      </c>
      <c r="C19" s="23">
        <v>337</v>
      </c>
      <c r="D19" s="23">
        <v>409</v>
      </c>
      <c r="E19" s="23">
        <v>402</v>
      </c>
      <c r="F19" s="63">
        <f t="shared" si="0"/>
        <v>811</v>
      </c>
      <c r="G19" s="53">
        <v>3</v>
      </c>
      <c r="H19" s="53">
        <v>1</v>
      </c>
      <c r="I19" s="23">
        <v>0</v>
      </c>
      <c r="J19" s="23">
        <v>1</v>
      </c>
      <c r="K19" s="61"/>
      <c r="L19" s="61"/>
      <c r="M19" s="61"/>
      <c r="N19" s="61"/>
      <c r="O19" s="61"/>
      <c r="P19" s="61"/>
      <c r="Q19" s="61"/>
      <c r="R19" s="61"/>
      <c r="S19" s="61"/>
      <c r="T19" s="61"/>
    </row>
    <row r="20" spans="1:20" ht="17.25">
      <c r="A20" s="62"/>
      <c r="B20" s="50" t="s">
        <v>184</v>
      </c>
      <c r="C20" s="59">
        <v>576</v>
      </c>
      <c r="D20" s="59">
        <v>750</v>
      </c>
      <c r="E20" s="59">
        <v>699</v>
      </c>
      <c r="F20" s="64">
        <f t="shared" si="0"/>
        <v>1449</v>
      </c>
      <c r="G20" s="59">
        <v>5</v>
      </c>
      <c r="H20" s="59">
        <v>5</v>
      </c>
      <c r="I20" s="28">
        <v>4</v>
      </c>
      <c r="J20" s="28">
        <v>5</v>
      </c>
      <c r="K20" s="61"/>
      <c r="L20" s="61"/>
      <c r="M20" s="65"/>
      <c r="N20" s="61"/>
      <c r="O20" s="61"/>
      <c r="P20" s="61"/>
      <c r="Q20" s="61"/>
      <c r="R20" s="61"/>
      <c r="S20" s="61"/>
      <c r="T20" s="61"/>
    </row>
    <row r="21" spans="1:20" ht="17.25">
      <c r="A21" s="62"/>
      <c r="B21" s="48" t="s">
        <v>185</v>
      </c>
      <c r="C21" s="23">
        <v>904</v>
      </c>
      <c r="D21" s="23">
        <v>1167</v>
      </c>
      <c r="E21" s="23">
        <v>1194</v>
      </c>
      <c r="F21" s="63">
        <f t="shared" si="0"/>
        <v>2361</v>
      </c>
      <c r="G21" s="53">
        <v>5</v>
      </c>
      <c r="H21" s="53">
        <v>4</v>
      </c>
      <c r="I21" s="23">
        <v>2</v>
      </c>
      <c r="J21" s="23">
        <v>6</v>
      </c>
      <c r="K21" s="61"/>
      <c r="L21" s="61"/>
      <c r="M21" s="61"/>
      <c r="N21" s="61"/>
      <c r="O21" s="61"/>
      <c r="P21" s="61"/>
      <c r="Q21" s="61"/>
      <c r="R21" s="61"/>
      <c r="S21" s="61"/>
      <c r="T21" s="61"/>
    </row>
    <row r="22" spans="1:20" ht="17.25">
      <c r="A22" s="62"/>
      <c r="B22" s="48" t="s">
        <v>186</v>
      </c>
      <c r="C22" s="59">
        <v>1524</v>
      </c>
      <c r="D22" s="59">
        <v>1968</v>
      </c>
      <c r="E22" s="59">
        <v>2035</v>
      </c>
      <c r="F22" s="64">
        <f t="shared" si="0"/>
        <v>4003</v>
      </c>
      <c r="G22" s="59">
        <v>6</v>
      </c>
      <c r="H22" s="59">
        <v>14</v>
      </c>
      <c r="I22" s="28">
        <v>8</v>
      </c>
      <c r="J22" s="28">
        <v>7</v>
      </c>
      <c r="K22" s="61"/>
      <c r="L22" s="61"/>
      <c r="M22" s="65"/>
      <c r="N22" s="61"/>
      <c r="O22" s="61"/>
      <c r="P22" s="61"/>
      <c r="Q22" s="61"/>
      <c r="R22" s="61"/>
      <c r="S22" s="61"/>
      <c r="T22" s="61"/>
    </row>
    <row r="23" spans="1:20" ht="17.25">
      <c r="A23" s="62"/>
      <c r="B23" s="48" t="s">
        <v>187</v>
      </c>
      <c r="C23" s="23">
        <v>1137</v>
      </c>
      <c r="D23" s="23">
        <v>1541</v>
      </c>
      <c r="E23" s="23">
        <v>1541</v>
      </c>
      <c r="F23" s="63">
        <f t="shared" si="0"/>
        <v>3082</v>
      </c>
      <c r="G23" s="53">
        <v>2</v>
      </c>
      <c r="H23" s="53">
        <v>11</v>
      </c>
      <c r="I23" s="23">
        <v>4</v>
      </c>
      <c r="J23" s="23">
        <v>7</v>
      </c>
      <c r="K23" s="61"/>
      <c r="L23" s="61"/>
      <c r="M23" s="61"/>
      <c r="N23" s="61"/>
      <c r="O23" s="61"/>
      <c r="P23" s="61"/>
      <c r="Q23" s="61"/>
      <c r="R23" s="61"/>
      <c r="S23" s="61"/>
      <c r="T23" s="61"/>
    </row>
    <row r="24" spans="1:20" ht="17.25">
      <c r="A24" s="62"/>
      <c r="B24" s="48" t="s">
        <v>188</v>
      </c>
      <c r="C24" s="59">
        <v>1493</v>
      </c>
      <c r="D24" s="59">
        <v>1869</v>
      </c>
      <c r="E24" s="59">
        <v>1817</v>
      </c>
      <c r="F24" s="64">
        <f t="shared" si="0"/>
        <v>3686</v>
      </c>
      <c r="G24" s="59">
        <v>5</v>
      </c>
      <c r="H24" s="59">
        <v>29</v>
      </c>
      <c r="I24" s="28">
        <v>11</v>
      </c>
      <c r="J24" s="28">
        <v>13</v>
      </c>
      <c r="K24" s="61"/>
      <c r="L24" s="61"/>
      <c r="M24" s="61"/>
      <c r="N24" s="61"/>
      <c r="O24" s="61"/>
      <c r="P24" s="61"/>
      <c r="Q24" s="61"/>
      <c r="R24" s="61"/>
      <c r="S24" s="61"/>
      <c r="T24" s="61"/>
    </row>
    <row r="25" spans="1:20" ht="17.25">
      <c r="A25" s="61"/>
      <c r="B25" s="54" t="s">
        <v>189</v>
      </c>
      <c r="C25" s="23">
        <v>7813</v>
      </c>
      <c r="D25" s="23">
        <v>8770</v>
      </c>
      <c r="E25" s="23">
        <v>10162</v>
      </c>
      <c r="F25" s="63">
        <f t="shared" si="0"/>
        <v>18932</v>
      </c>
      <c r="G25" s="53">
        <v>93</v>
      </c>
      <c r="H25" s="53">
        <v>67</v>
      </c>
      <c r="I25" s="53">
        <v>29</v>
      </c>
      <c r="J25" s="53">
        <v>33</v>
      </c>
      <c r="K25" s="61"/>
      <c r="L25" s="61"/>
      <c r="M25" s="61"/>
      <c r="N25" s="61"/>
      <c r="O25" s="61"/>
      <c r="P25" s="61"/>
      <c r="Q25" s="61"/>
      <c r="R25" s="61"/>
      <c r="S25" s="61"/>
      <c r="T25" s="61"/>
    </row>
    <row r="26" spans="1:20" ht="17.25">
      <c r="A26" s="61"/>
      <c r="B26" s="51" t="s">
        <v>190</v>
      </c>
      <c r="C26" s="59">
        <v>10697</v>
      </c>
      <c r="D26" s="59">
        <v>11076</v>
      </c>
      <c r="E26" s="59">
        <v>13269</v>
      </c>
      <c r="F26" s="64">
        <f t="shared" si="0"/>
        <v>24345</v>
      </c>
      <c r="G26" s="59">
        <v>162</v>
      </c>
      <c r="H26" s="59">
        <v>85</v>
      </c>
      <c r="I26" s="55">
        <v>55</v>
      </c>
      <c r="J26" s="55">
        <v>38</v>
      </c>
      <c r="K26" s="61"/>
      <c r="L26" s="61"/>
      <c r="M26" s="61"/>
      <c r="N26" s="61"/>
      <c r="O26" s="61"/>
      <c r="P26" s="61"/>
      <c r="Q26" s="61"/>
      <c r="R26" s="61"/>
      <c r="S26" s="61"/>
      <c r="T26" s="61"/>
    </row>
    <row r="27" spans="1:20" ht="17.25">
      <c r="A27" s="61"/>
      <c r="B27" s="51" t="s">
        <v>172</v>
      </c>
      <c r="C27" s="23">
        <v>8142</v>
      </c>
      <c r="D27" s="23">
        <v>9363</v>
      </c>
      <c r="E27" s="23">
        <v>10777</v>
      </c>
      <c r="F27" s="63">
        <f t="shared" si="0"/>
        <v>20140</v>
      </c>
      <c r="G27" s="53">
        <v>77</v>
      </c>
      <c r="H27" s="53">
        <v>72</v>
      </c>
      <c r="I27" s="55">
        <v>42</v>
      </c>
      <c r="J27" s="23">
        <v>45</v>
      </c>
      <c r="K27" s="61"/>
      <c r="L27" s="61"/>
      <c r="M27" s="61"/>
      <c r="N27" s="61"/>
      <c r="O27" s="61"/>
      <c r="P27" s="61"/>
      <c r="Q27" s="61"/>
      <c r="R27" s="61"/>
      <c r="S27" s="61"/>
      <c r="T27" s="61"/>
    </row>
    <row r="28" spans="1:20" ht="17.25">
      <c r="A28" s="61"/>
      <c r="B28" s="51" t="s">
        <v>191</v>
      </c>
      <c r="C28" s="59">
        <v>1837</v>
      </c>
      <c r="D28" s="59">
        <v>2111</v>
      </c>
      <c r="E28" s="59">
        <v>2277</v>
      </c>
      <c r="F28" s="64">
        <f t="shared" si="0"/>
        <v>4388</v>
      </c>
      <c r="G28" s="59">
        <v>24</v>
      </c>
      <c r="H28" s="59">
        <v>12</v>
      </c>
      <c r="I28" s="23">
        <v>9</v>
      </c>
      <c r="J28" s="28">
        <v>11</v>
      </c>
      <c r="K28" s="61"/>
      <c r="L28" s="61"/>
      <c r="M28" s="61"/>
      <c r="N28" s="61"/>
      <c r="O28" s="61"/>
      <c r="P28" s="61"/>
      <c r="Q28" s="61"/>
      <c r="R28" s="61"/>
      <c r="S28" s="61"/>
      <c r="T28" s="61"/>
    </row>
    <row r="29" spans="1:20" ht="17.25">
      <c r="A29" s="61"/>
      <c r="B29" s="51" t="s">
        <v>192</v>
      </c>
      <c r="C29" s="23">
        <v>1506</v>
      </c>
      <c r="D29" s="23">
        <v>1825</v>
      </c>
      <c r="E29" s="23">
        <v>1827</v>
      </c>
      <c r="F29" s="63">
        <f t="shared" si="0"/>
        <v>3652</v>
      </c>
      <c r="G29" s="53">
        <v>11</v>
      </c>
      <c r="H29" s="53">
        <v>10</v>
      </c>
      <c r="I29" s="28">
        <v>3</v>
      </c>
      <c r="J29" s="23">
        <v>9</v>
      </c>
      <c r="K29" s="61"/>
      <c r="L29" s="61"/>
      <c r="M29" s="61"/>
      <c r="N29" s="61"/>
      <c r="O29" s="61"/>
      <c r="P29" s="61"/>
      <c r="Q29" s="61"/>
      <c r="R29" s="61"/>
      <c r="S29" s="61"/>
      <c r="T29" s="61"/>
    </row>
    <row r="30" spans="1:20" ht="21" customHeight="1">
      <c r="A30" s="61"/>
      <c r="B30" s="51" t="s">
        <v>193</v>
      </c>
      <c r="C30" s="59">
        <v>1199</v>
      </c>
      <c r="D30" s="59">
        <v>1425</v>
      </c>
      <c r="E30" s="59">
        <v>1486</v>
      </c>
      <c r="F30" s="64">
        <f t="shared" si="0"/>
        <v>2911</v>
      </c>
      <c r="G30" s="59">
        <v>15</v>
      </c>
      <c r="H30" s="59">
        <v>17</v>
      </c>
      <c r="I30" s="23">
        <v>2</v>
      </c>
      <c r="J30" s="28">
        <v>2</v>
      </c>
      <c r="K30" s="61"/>
      <c r="L30" s="61"/>
      <c r="M30" s="61"/>
      <c r="N30" s="61"/>
      <c r="O30" s="61"/>
      <c r="P30" s="61"/>
      <c r="Q30" s="61"/>
      <c r="R30" s="61"/>
      <c r="S30" s="61"/>
      <c r="T30" s="61"/>
    </row>
    <row r="31" spans="1:20" ht="17.25">
      <c r="A31" s="61"/>
      <c r="B31" s="51" t="s">
        <v>194</v>
      </c>
      <c r="C31" s="23">
        <v>585</v>
      </c>
      <c r="D31" s="23">
        <v>738</v>
      </c>
      <c r="E31" s="23">
        <v>694</v>
      </c>
      <c r="F31" s="63">
        <f t="shared" si="0"/>
        <v>1432</v>
      </c>
      <c r="G31" s="53">
        <v>1</v>
      </c>
      <c r="H31" s="53">
        <v>10</v>
      </c>
      <c r="I31" s="28">
        <v>0</v>
      </c>
      <c r="J31" s="23">
        <v>1</v>
      </c>
      <c r="K31" s="61"/>
      <c r="L31" s="61"/>
      <c r="M31" s="61"/>
      <c r="N31" s="61"/>
      <c r="O31" s="61"/>
      <c r="P31" s="61"/>
      <c r="Q31" s="61"/>
      <c r="R31" s="61"/>
      <c r="S31" s="61"/>
      <c r="T31" s="61"/>
    </row>
    <row r="32" spans="1:20" ht="17.25">
      <c r="A32" s="61"/>
      <c r="B32" s="51" t="s">
        <v>195</v>
      </c>
      <c r="C32" s="59">
        <v>488</v>
      </c>
      <c r="D32" s="59">
        <v>684</v>
      </c>
      <c r="E32" s="59">
        <v>643</v>
      </c>
      <c r="F32" s="64">
        <f t="shared" si="0"/>
        <v>1327</v>
      </c>
      <c r="G32" s="59">
        <v>0</v>
      </c>
      <c r="H32" s="59">
        <v>1</v>
      </c>
      <c r="I32" s="23">
        <v>2</v>
      </c>
      <c r="J32" s="28">
        <v>1</v>
      </c>
      <c r="K32" s="61"/>
      <c r="L32" s="61"/>
      <c r="M32" s="61"/>
      <c r="N32" s="61"/>
      <c r="O32" s="61"/>
      <c r="P32" s="61"/>
      <c r="Q32" s="61"/>
      <c r="R32" s="61"/>
      <c r="S32" s="61"/>
      <c r="T32" s="61"/>
    </row>
    <row r="33" spans="1:20" ht="17.25">
      <c r="A33" s="61"/>
      <c r="B33" s="51" t="s">
        <v>196</v>
      </c>
      <c r="C33" s="23">
        <v>1065</v>
      </c>
      <c r="D33" s="23">
        <v>1104</v>
      </c>
      <c r="E33" s="23">
        <v>867</v>
      </c>
      <c r="F33" s="63">
        <f t="shared" si="0"/>
        <v>1971</v>
      </c>
      <c r="G33" s="53">
        <v>1</v>
      </c>
      <c r="H33" s="53">
        <v>23</v>
      </c>
      <c r="I33" s="28">
        <v>13</v>
      </c>
      <c r="J33" s="23">
        <v>6</v>
      </c>
      <c r="K33" s="61"/>
      <c r="L33" s="61"/>
      <c r="M33" s="61"/>
      <c r="N33" s="65"/>
      <c r="O33" s="61"/>
      <c r="P33" s="61"/>
      <c r="Q33" s="61"/>
      <c r="R33" s="61"/>
      <c r="S33" s="61"/>
      <c r="T33" s="61"/>
    </row>
    <row r="34" spans="1:20" ht="17.25">
      <c r="A34" s="61"/>
      <c r="B34" s="51" t="s">
        <v>197</v>
      </c>
      <c r="C34" s="59">
        <v>631</v>
      </c>
      <c r="D34" s="59">
        <v>761</v>
      </c>
      <c r="E34" s="59">
        <v>693</v>
      </c>
      <c r="F34" s="64">
        <f t="shared" si="0"/>
        <v>1454</v>
      </c>
      <c r="G34" s="59">
        <v>1</v>
      </c>
      <c r="H34" s="59">
        <v>3</v>
      </c>
      <c r="I34" s="23">
        <v>2</v>
      </c>
      <c r="J34" s="28">
        <v>4</v>
      </c>
      <c r="K34" s="61"/>
      <c r="L34" s="61"/>
      <c r="M34" s="61"/>
      <c r="N34" s="61"/>
      <c r="O34" s="61"/>
      <c r="P34" s="61"/>
      <c r="Q34" s="61"/>
      <c r="R34" s="61"/>
      <c r="S34" s="61"/>
      <c r="T34" s="61"/>
    </row>
    <row r="35" spans="1:20" ht="17.25">
      <c r="A35" s="61"/>
      <c r="B35" s="51" t="s">
        <v>198</v>
      </c>
      <c r="C35" s="23">
        <v>627</v>
      </c>
      <c r="D35" s="23">
        <v>718</v>
      </c>
      <c r="E35" s="23">
        <v>715</v>
      </c>
      <c r="F35" s="63">
        <f t="shared" si="0"/>
        <v>1433</v>
      </c>
      <c r="G35" s="53">
        <v>1</v>
      </c>
      <c r="H35" s="53">
        <v>2</v>
      </c>
      <c r="I35" s="28">
        <v>0</v>
      </c>
      <c r="J35" s="23">
        <v>0</v>
      </c>
      <c r="K35" s="61"/>
      <c r="L35" s="61"/>
      <c r="M35" s="61"/>
      <c r="N35" s="61"/>
      <c r="O35" s="61"/>
      <c r="P35" s="61"/>
      <c r="Q35" s="61"/>
      <c r="R35" s="61"/>
      <c r="S35" s="61"/>
      <c r="T35" s="61"/>
    </row>
    <row r="36" spans="1:20" ht="17.25">
      <c r="A36" s="61"/>
      <c r="B36" s="51" t="s">
        <v>199</v>
      </c>
      <c r="C36" s="59">
        <v>691</v>
      </c>
      <c r="D36" s="59">
        <v>753</v>
      </c>
      <c r="E36" s="59">
        <v>743</v>
      </c>
      <c r="F36" s="64">
        <f t="shared" si="0"/>
        <v>1496</v>
      </c>
      <c r="G36" s="59">
        <v>6</v>
      </c>
      <c r="H36" s="59">
        <v>5</v>
      </c>
      <c r="I36" s="23">
        <v>1</v>
      </c>
      <c r="J36" s="28">
        <v>0</v>
      </c>
      <c r="K36" s="61"/>
      <c r="L36" s="61"/>
      <c r="M36" s="61"/>
      <c r="N36" s="61"/>
      <c r="O36" s="61"/>
      <c r="P36" s="61"/>
      <c r="Q36" s="61"/>
      <c r="R36" s="61"/>
      <c r="S36" s="61"/>
      <c r="T36" s="61"/>
    </row>
    <row r="37" spans="1:20" ht="17.25">
      <c r="A37" s="61"/>
      <c r="B37" s="51" t="s">
        <v>200</v>
      </c>
      <c r="C37" s="23">
        <v>666</v>
      </c>
      <c r="D37" s="60">
        <v>837</v>
      </c>
      <c r="E37" s="60">
        <v>842</v>
      </c>
      <c r="F37" s="63">
        <f t="shared" si="0"/>
        <v>1679</v>
      </c>
      <c r="G37" s="53">
        <v>3</v>
      </c>
      <c r="H37" s="53">
        <v>6</v>
      </c>
      <c r="I37" s="28">
        <v>0</v>
      </c>
      <c r="J37" s="23">
        <v>0</v>
      </c>
      <c r="K37" s="61"/>
      <c r="L37" s="61"/>
      <c r="M37" s="61"/>
      <c r="N37" s="61"/>
      <c r="O37" s="61"/>
      <c r="P37" s="61"/>
      <c r="Q37" s="61"/>
      <c r="R37" s="61"/>
      <c r="S37" s="61"/>
      <c r="T37" s="61"/>
    </row>
    <row r="38" spans="1:20" ht="17.25">
      <c r="A38" s="61"/>
      <c r="B38" s="51" t="s">
        <v>201</v>
      </c>
      <c r="C38" s="59">
        <v>675</v>
      </c>
      <c r="D38" s="59">
        <v>885</v>
      </c>
      <c r="E38" s="59">
        <v>798</v>
      </c>
      <c r="F38" s="64">
        <f t="shared" si="0"/>
        <v>1683</v>
      </c>
      <c r="G38" s="59">
        <v>5</v>
      </c>
      <c r="H38" s="59">
        <v>9</v>
      </c>
      <c r="I38" s="23">
        <v>0</v>
      </c>
      <c r="J38" s="28">
        <v>1</v>
      </c>
      <c r="K38" s="61"/>
      <c r="L38" s="61"/>
      <c r="M38" s="61"/>
      <c r="N38" s="61"/>
      <c r="O38" s="61"/>
      <c r="P38" s="61"/>
      <c r="Q38" s="61"/>
      <c r="R38" s="61"/>
      <c r="S38" s="61"/>
      <c r="T38" s="61"/>
    </row>
    <row r="39" spans="1:20" ht="17.25">
      <c r="A39" s="61"/>
      <c r="B39" s="51" t="s">
        <v>202</v>
      </c>
      <c r="C39" s="23">
        <v>333</v>
      </c>
      <c r="D39" s="60">
        <v>396</v>
      </c>
      <c r="E39" s="60">
        <v>324</v>
      </c>
      <c r="F39" s="63">
        <f t="shared" si="0"/>
        <v>720</v>
      </c>
      <c r="G39" s="53">
        <v>0</v>
      </c>
      <c r="H39" s="53">
        <v>4</v>
      </c>
      <c r="I39" s="28">
        <v>0</v>
      </c>
      <c r="J39" s="23">
        <v>0</v>
      </c>
      <c r="K39" s="61"/>
      <c r="L39" s="61"/>
      <c r="M39" s="61"/>
      <c r="N39" s="61"/>
      <c r="O39" s="61"/>
      <c r="P39" s="61"/>
      <c r="Q39" s="61"/>
      <c r="R39" s="61"/>
      <c r="S39" s="61"/>
      <c r="T39" s="61"/>
    </row>
    <row r="40" spans="1:20" ht="17.25">
      <c r="A40" s="61"/>
      <c r="B40" s="51" t="s">
        <v>203</v>
      </c>
      <c r="C40" s="59">
        <v>404</v>
      </c>
      <c r="D40" s="59">
        <v>511</v>
      </c>
      <c r="E40" s="59">
        <v>461</v>
      </c>
      <c r="F40" s="64">
        <f t="shared" si="0"/>
        <v>972</v>
      </c>
      <c r="G40" s="59">
        <v>1</v>
      </c>
      <c r="H40" s="59">
        <v>4</v>
      </c>
      <c r="I40" s="23">
        <v>1</v>
      </c>
      <c r="J40" s="28">
        <v>1</v>
      </c>
      <c r="K40" s="61"/>
      <c r="L40" s="61"/>
      <c r="M40" s="61"/>
      <c r="N40" s="61"/>
      <c r="O40" s="61"/>
      <c r="P40" s="61"/>
      <c r="Q40" s="61"/>
      <c r="R40" s="61"/>
      <c r="S40" s="61"/>
      <c r="T40" s="61"/>
    </row>
    <row r="41" spans="1:20" ht="17.25">
      <c r="A41" s="61"/>
      <c r="B41" s="51" t="s">
        <v>204</v>
      </c>
      <c r="C41" s="23">
        <v>446</v>
      </c>
      <c r="D41" s="60">
        <v>571</v>
      </c>
      <c r="E41" s="60">
        <v>522</v>
      </c>
      <c r="F41" s="63">
        <f t="shared" si="0"/>
        <v>1093</v>
      </c>
      <c r="G41" s="53">
        <v>2</v>
      </c>
      <c r="H41" s="53">
        <v>1</v>
      </c>
      <c r="I41" s="28">
        <v>1</v>
      </c>
      <c r="J41" s="23">
        <v>0</v>
      </c>
      <c r="K41" s="61"/>
      <c r="L41" s="61"/>
      <c r="M41" s="61"/>
      <c r="N41" s="61"/>
      <c r="O41" s="61"/>
      <c r="P41" s="61"/>
      <c r="Q41" s="61"/>
      <c r="R41" s="61"/>
      <c r="S41" s="61"/>
      <c r="T41" s="61"/>
    </row>
    <row r="42" spans="1:20" ht="17.25">
      <c r="A42" s="61"/>
      <c r="B42" s="51" t="s">
        <v>205</v>
      </c>
      <c r="C42" s="59">
        <v>465</v>
      </c>
      <c r="D42" s="59">
        <v>610</v>
      </c>
      <c r="E42" s="59">
        <v>558</v>
      </c>
      <c r="F42" s="64">
        <f t="shared" si="0"/>
        <v>1168</v>
      </c>
      <c r="G42" s="59">
        <v>0</v>
      </c>
      <c r="H42" s="59">
        <v>6</v>
      </c>
      <c r="I42" s="23">
        <v>2</v>
      </c>
      <c r="J42" s="28">
        <v>0</v>
      </c>
      <c r="K42" s="61"/>
      <c r="L42" s="61"/>
      <c r="M42" s="61"/>
      <c r="N42" s="61"/>
      <c r="O42" s="61"/>
      <c r="P42" s="61"/>
      <c r="Q42" s="61"/>
      <c r="R42" s="61"/>
      <c r="S42" s="61"/>
      <c r="T42" s="61"/>
    </row>
    <row r="43" spans="1:20" ht="17.25">
      <c r="A43" s="61"/>
      <c r="B43" s="51" t="s">
        <v>206</v>
      </c>
      <c r="C43" s="23">
        <v>357</v>
      </c>
      <c r="D43" s="60">
        <v>458</v>
      </c>
      <c r="E43" s="60">
        <v>450</v>
      </c>
      <c r="F43" s="63">
        <f t="shared" si="0"/>
        <v>908</v>
      </c>
      <c r="G43" s="53">
        <v>1</v>
      </c>
      <c r="H43" s="53">
        <v>5</v>
      </c>
      <c r="I43" s="28">
        <v>0</v>
      </c>
      <c r="J43" s="23">
        <v>1</v>
      </c>
      <c r="K43" s="61"/>
      <c r="L43" s="61"/>
      <c r="M43" s="61"/>
      <c r="N43" s="61"/>
      <c r="O43" s="61"/>
      <c r="P43" s="61"/>
      <c r="Q43" s="61"/>
      <c r="R43" s="61"/>
      <c r="S43" s="61"/>
      <c r="T43" s="61"/>
    </row>
    <row r="44" spans="1:20" ht="17.25">
      <c r="A44" s="61"/>
      <c r="B44" s="51" t="s">
        <v>207</v>
      </c>
      <c r="C44" s="59">
        <v>561</v>
      </c>
      <c r="D44" s="59">
        <v>723</v>
      </c>
      <c r="E44" s="59">
        <v>715</v>
      </c>
      <c r="F44" s="64">
        <f t="shared" si="0"/>
        <v>1438</v>
      </c>
      <c r="G44" s="59">
        <v>4</v>
      </c>
      <c r="H44" s="59">
        <v>5</v>
      </c>
      <c r="I44" s="23">
        <v>0</v>
      </c>
      <c r="J44" s="28">
        <v>3</v>
      </c>
      <c r="K44" s="61"/>
      <c r="L44" s="61"/>
      <c r="M44" s="61"/>
      <c r="N44" s="61"/>
      <c r="O44" s="61"/>
      <c r="P44" s="61"/>
      <c r="Q44" s="61"/>
      <c r="R44" s="61"/>
      <c r="S44" s="61"/>
      <c r="T44" s="61"/>
    </row>
    <row r="45" spans="1:20" ht="17.25">
      <c r="A45" s="61"/>
      <c r="B45" s="51" t="s">
        <v>208</v>
      </c>
      <c r="C45" s="23">
        <v>536</v>
      </c>
      <c r="D45" s="60">
        <v>733</v>
      </c>
      <c r="E45" s="60">
        <v>638</v>
      </c>
      <c r="F45" s="63">
        <f t="shared" si="0"/>
        <v>1371</v>
      </c>
      <c r="G45" s="53">
        <v>4</v>
      </c>
      <c r="H45" s="53">
        <v>6</v>
      </c>
      <c r="I45" s="28">
        <v>5</v>
      </c>
      <c r="J45" s="23">
        <v>6</v>
      </c>
      <c r="K45" s="61"/>
      <c r="L45" s="61"/>
      <c r="M45" s="61"/>
      <c r="N45" s="61"/>
      <c r="O45" s="61"/>
      <c r="P45" s="61"/>
      <c r="Q45" s="61"/>
      <c r="R45" s="61"/>
      <c r="S45" s="61"/>
      <c r="T45" s="61"/>
    </row>
    <row r="46" spans="1:20" ht="17.25">
      <c r="A46" s="61"/>
      <c r="B46" s="51" t="s">
        <v>209</v>
      </c>
      <c r="C46" s="59">
        <v>623</v>
      </c>
      <c r="D46" s="59">
        <v>796</v>
      </c>
      <c r="E46" s="59">
        <v>779</v>
      </c>
      <c r="F46" s="64">
        <f t="shared" si="0"/>
        <v>1575</v>
      </c>
      <c r="G46" s="59">
        <v>4</v>
      </c>
      <c r="H46" s="59">
        <v>1</v>
      </c>
      <c r="I46" s="23">
        <v>2</v>
      </c>
      <c r="J46" s="28">
        <v>1</v>
      </c>
      <c r="K46" s="61"/>
      <c r="L46" s="61"/>
      <c r="M46" s="61"/>
      <c r="N46" s="61"/>
      <c r="O46" s="61"/>
      <c r="P46" s="61"/>
      <c r="Q46" s="61"/>
      <c r="R46" s="61"/>
      <c r="S46" s="61"/>
      <c r="T46" s="61"/>
    </row>
    <row r="47" spans="1:20" ht="17.25">
      <c r="A47" s="61"/>
      <c r="B47" s="51" t="s">
        <v>210</v>
      </c>
      <c r="C47" s="23">
        <v>484</v>
      </c>
      <c r="D47" s="23">
        <v>607</v>
      </c>
      <c r="E47" s="23">
        <v>541</v>
      </c>
      <c r="F47" s="63">
        <f t="shared" si="0"/>
        <v>1148</v>
      </c>
      <c r="G47" s="53">
        <v>5</v>
      </c>
      <c r="H47" s="53">
        <v>2</v>
      </c>
      <c r="I47" s="28">
        <v>0</v>
      </c>
      <c r="J47" s="23">
        <v>1</v>
      </c>
      <c r="K47" s="61"/>
      <c r="L47" s="61"/>
      <c r="M47" s="61"/>
      <c r="N47" s="61"/>
      <c r="O47" s="61"/>
      <c r="P47" s="61"/>
      <c r="Q47" s="61"/>
      <c r="R47" s="61"/>
      <c r="S47" s="61"/>
      <c r="T47" s="61"/>
    </row>
    <row r="48" spans="1:20" ht="17.25">
      <c r="A48" s="61"/>
      <c r="B48" s="51" t="s">
        <v>211</v>
      </c>
      <c r="C48" s="59">
        <v>297</v>
      </c>
      <c r="D48" s="59">
        <v>392</v>
      </c>
      <c r="E48" s="59">
        <v>301</v>
      </c>
      <c r="F48" s="64">
        <f>SUM(D48:E48)</f>
        <v>693</v>
      </c>
      <c r="G48" s="59">
        <v>0</v>
      </c>
      <c r="H48" s="59">
        <v>2</v>
      </c>
      <c r="I48" s="23">
        <v>1</v>
      </c>
      <c r="J48" s="28">
        <v>0</v>
      </c>
      <c r="K48" s="61"/>
      <c r="L48" s="61"/>
      <c r="M48" s="61"/>
      <c r="N48" s="61"/>
      <c r="O48" s="61"/>
      <c r="P48" s="61"/>
      <c r="Q48" s="61"/>
      <c r="R48" s="61"/>
      <c r="S48" s="61"/>
      <c r="T48" s="61"/>
    </row>
    <row r="49" spans="5:6" ht="17.25">
      <c r="E49" s="56"/>
      <c r="F49" s="57"/>
    </row>
    <row r="50" spans="5:6">
      <c r="F50" s="58"/>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5" customHeight="1">
      <c r="A31" s="39">
        <v>4</v>
      </c>
      <c r="B31" s="78" t="s">
        <v>54</v>
      </c>
      <c r="C31" s="78"/>
      <c r="D31" s="78"/>
      <c r="E31" s="78"/>
      <c r="F31" s="78"/>
      <c r="G31" s="78"/>
      <c r="H31" s="78"/>
      <c r="I31" s="78"/>
      <c r="J31" s="78"/>
    </row>
    <row r="32" spans="1:10" ht="27">
      <c r="D32" s="74" t="s">
        <v>56</v>
      </c>
      <c r="E32" s="74"/>
      <c r="F32" s="74"/>
      <c r="G32" s="74"/>
      <c r="H32" s="74"/>
      <c r="I32" s="74"/>
      <c r="J32" s="7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7">
      <c r="D31" s="79" t="s">
        <v>56</v>
      </c>
      <c r="E31" s="79"/>
      <c r="F31" s="79"/>
      <c r="G31" s="79"/>
      <c r="H31" s="79"/>
      <c r="I31" s="79"/>
      <c r="J31" s="79"/>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7" customHeight="1">
      <c r="A30" s="39" t="s">
        <v>70</v>
      </c>
      <c r="B30" s="80" t="s">
        <v>47</v>
      </c>
      <c r="C30" s="80"/>
      <c r="D30" s="80"/>
      <c r="E30" s="80"/>
      <c r="F30" s="80"/>
      <c r="G30" s="80"/>
      <c r="H30" s="80"/>
      <c r="I30" s="80"/>
      <c r="J30" s="80"/>
    </row>
    <row r="31" spans="1:11" ht="27">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3" t="s">
        <v>87</v>
      </c>
      <c r="C28" s="83"/>
      <c r="D28" s="83"/>
      <c r="E28" s="83"/>
      <c r="F28" s="83"/>
      <c r="G28" s="83"/>
      <c r="H28" s="83"/>
      <c r="I28" s="83"/>
      <c r="J28" s="83"/>
      <c r="K28" s="83"/>
    </row>
    <row r="29" spans="1:11" ht="53.45"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7">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7">
      <c r="E32" s="79" t="s">
        <v>56</v>
      </c>
      <c r="F32" s="79"/>
      <c r="G32" s="79"/>
      <c r="H32" s="79"/>
      <c r="I32" s="79"/>
      <c r="J32" s="79"/>
      <c r="K32" s="7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7" customHeight="1">
      <c r="A30" s="40" t="s">
        <v>108</v>
      </c>
      <c r="B30" s="87" t="s">
        <v>87</v>
      </c>
      <c r="C30" s="87"/>
      <c r="D30" s="87"/>
      <c r="E30" s="87"/>
      <c r="F30" s="87"/>
      <c r="G30" s="87"/>
      <c r="H30" s="87"/>
      <c r="I30" s="87"/>
      <c r="J30" s="87"/>
      <c r="K30" s="87"/>
    </row>
    <row r="31" spans="1:12" ht="27">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50000000000003" customHeight="1">
      <c r="A31" s="44" t="s">
        <v>118</v>
      </c>
      <c r="B31" s="90" t="s">
        <v>117</v>
      </c>
      <c r="C31" s="90"/>
      <c r="D31" s="90"/>
      <c r="E31" s="90"/>
      <c r="F31" s="90"/>
      <c r="G31" s="90"/>
      <c r="H31" s="90"/>
      <c r="I31" s="90"/>
      <c r="J31" s="90"/>
    </row>
    <row r="32" spans="1:11" ht="27">
      <c r="D32" s="88" t="s">
        <v>56</v>
      </c>
      <c r="E32" s="88"/>
      <c r="F32" s="88"/>
      <c r="G32" s="88"/>
      <c r="H32" s="88"/>
      <c r="I32" s="88"/>
      <c r="J32" s="88"/>
      <c r="K32" s="8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6" t="s">
        <v>32</v>
      </c>
      <c r="C1" s="66"/>
      <c r="D1" s="66"/>
      <c r="E1" s="66"/>
      <c r="F1" s="66"/>
      <c r="G1" s="66"/>
      <c r="H1" s="66"/>
      <c r="I1" s="66"/>
      <c r="J1" s="66"/>
    </row>
    <row r="2" spans="1:10" ht="20.45"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2017-06-08T08:19:28Z</dcterms:modified>
</cp:coreProperties>
</file>