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28.5.59.5\t\宜寧\業務\跑馬燈.網站.臉書\戶所網站統計資料\1.鼓山區人口統計資料\1.鼓山區每月人口概況\"/>
    </mc:Choice>
  </mc:AlternateContent>
  <bookViews>
    <workbookView xWindow="0" yWindow="0" windowWidth="23040" windowHeight="900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13" l="1"/>
  <c r="D51" i="13"/>
  <c r="E51" i="13"/>
  <c r="G51" i="13"/>
  <c r="H51" i="13"/>
  <c r="I51" i="13"/>
  <c r="J51" i="13"/>
  <c r="B51" i="13"/>
  <c r="F51" i="13" l="1"/>
  <c r="J25" i="12"/>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<sst xmlns="http://schemas.openxmlformats.org/spreadsheetml/2006/main" count="567" uniqueCount="221">
  <si>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</si>
  <si>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</si>
  <si>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</si>
  <si>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</si>
  <si>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</si>
  <si>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</si>
  <si>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</si>
  <si>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</si>
  <si>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</si>
  <si>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</si>
  <si>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</si>
  <si>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</si>
  <si>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</si>
  <si>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</si>
  <si>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</si>
  <si>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</si>
  <si>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</si>
  <si>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</si>
  <si>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</si>
  <si>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</si>
  <si>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</si>
  <si>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</si>
  <si>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</si>
  <si>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</si>
  <si>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</si>
  <si>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</si>
  <si>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</si>
  <si>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</si>
  <si>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</si>
  <si>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</si>
  <si>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</si>
  <si>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</si>
  <si>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</si>
  <si>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</si>
  <si>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</si>
  <si>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</si>
  <si>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</si>
  <si>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</si>
  <si>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</si>
  <si>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</si>
  <si>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</si>
  <si>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</si>
  <si>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</si>
  <si>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</si>
  <si>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</si>
  <si>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</si>
  <si>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</si>
  <si>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</si>
  <si>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</si>
  <si>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</si>
  <si>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</si>
  <si>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</si>
  <si>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</si>
  <si>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</si>
  <si>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</si>
  <si>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</si>
  <si>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</si>
  <si>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</si>
  <si>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</si>
  <si>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</si>
  <si>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</si>
  <si>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</si>
  <si>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</si>
  <si>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</si>
  <si>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</si>
  <si>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</si>
  <si>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</si>
  <si>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</si>
  <si>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</si>
  <si>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</si>
  <si>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</si>
  <si>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</si>
  <si>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</si>
  <si>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</si>
  <si>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</si>
  <si>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</si>
  <si>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</si>
  <si>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</si>
  <si>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</si>
  <si>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</si>
  <si>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</si>
  <si>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</si>
  <si>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</si>
  <si>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</si>
  <si>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</si>
  <si>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</si>
  <si>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</si>
  <si>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</si>
  <si>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</si>
  <si>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</si>
  <si>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</si>
  <si>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</si>
  <si>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</si>
  <si>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</si>
  <si>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</si>
  <si>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</si>
  <si>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</si>
  <si>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</si>
  <si>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</si>
  <si>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</si>
  <si>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</si>
  <si>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</si>
  <si>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</si>
  <si>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</si>
  <si>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</si>
  <si>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</si>
  <si>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</si>
  <si>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</si>
  <si>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</si>
  <si>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</si>
  <si>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</si>
  <si>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</si>
  <si>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</si>
  <si>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</si>
  <si>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</si>
  <si>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</si>
  <si>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</si>
  <si>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</si>
  <si>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</si>
  <si>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</si>
  <si>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</si>
  <si>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</si>
  <si>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</si>
  <si>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</si>
  <si>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</si>
  <si>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</si>
  <si>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</si>
  <si>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</si>
  <si>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</si>
  <si>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</si>
  <si>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</si>
  <si>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</si>
  <si>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</si>
  <si>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</si>
  <si>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</si>
  <si>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</si>
  <si>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</si>
  <si>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</si>
  <si>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</si>
  <si>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</si>
  <si>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</si>
  <si>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</si>
  <si>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</si>
  <si>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</si>
  <si>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</si>
  <si>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</si>
  <si>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</si>
  <si>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</si>
  <si>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</si>
  <si>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</si>
  <si>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</si>
  <si>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</si>
  <si>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</si>
  <si>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</si>
  <si>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</si>
  <si>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</si>
  <si>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</si>
  <si>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</si>
  <si>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</si>
  <si>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</si>
  <si>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</si>
  <si>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</si>
  <si>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</si>
  <si>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</si>
  <si>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</si>
  <si>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</si>
  <si>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</si>
  <si>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</si>
  <si>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</si>
  <si>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</si>
  <si>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</si>
  <si>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</si>
  <si>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</si>
  <si>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</si>
  <si>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</si>
  <si>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</si>
  <si>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</si>
  <si>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</si>
  <si>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</si>
  <si>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</si>
  <si>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</si>
  <si>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</si>
  <si>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</si>
  <si>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</si>
  <si>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</si>
  <si>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</si>
  <si>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</si>
  <si>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</si>
  <si>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</si>
  <si>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</si>
  <si>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</si>
  <si>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</si>
  <si>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</si>
  <si>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</si>
  <si>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</si>
  <si>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</si>
  <si>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</si>
  <si>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</si>
  <si>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</si>
  <si>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</si>
  <si>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</si>
  <si>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</si>
  <si>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</si>
  <si>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</si>
  <si>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</si>
  <si>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</si>
  <si>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</si>
  <si>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</si>
  <si>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</si>
  <si>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</si>
  <si>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</si>
  <si>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t>總計</t>
    <phoneticPr fontId="2" type="noConversion"/>
  </si>
  <si>
    <t>中華民國113年3月</t>
    <phoneticPr fontId="2" type="noConversion"/>
  </si>
  <si>
    <t>本月遷入本區人數：709人 ； 遷出人數：694人</t>
    <phoneticPr fontId="2" type="noConversion"/>
  </si>
  <si>
    <t>全區總戶數：61,420戶          全區總鄰數：718鄰</t>
    <phoneticPr fontId="2" type="noConversion"/>
  </si>
  <si>
    <t>全區總人口數：140,785人</t>
    <phoneticPr fontId="2" type="noConversion"/>
  </si>
  <si>
    <t>出生人數：60人（生母國籍：大陸地區：4人；外國：2人）</t>
    <phoneticPr fontId="2" type="noConversion"/>
  </si>
  <si>
    <t>死亡人數：98人</t>
    <phoneticPr fontId="2" type="noConversion"/>
  </si>
  <si>
    <t>離婚對數：22對（配偶國籍：大陸地區：0人；外國：0人）</t>
    <phoneticPr fontId="2" type="noConversion"/>
  </si>
  <si>
    <t>結婚對數：56對（配偶國籍：大陸地區：0人；外國：3人）</t>
    <phoneticPr fontId="2" type="noConversion"/>
  </si>
  <si>
    <t>原住民人數：983人（平地原住民：473人；山地原住民：510人）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</si>
</sst>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2">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2"/>
      <name val="新細明體"/>
      <family val="1"/>
      <charset val="136"/>
      <scheme val="minor"/>
    </font>
    <font>
      <b/>
      <sz val="20"/>
      <color indexed="20"/>
      <name val="新細明體"/>
      <family val="1"/>
      <charset val="136"/>
      <scheme val="minor"/>
    </font>
    <font>
      <b/>
      <sz val="16"/>
      <color rgb="FF0000FF"/>
      <name val="新細明體"/>
      <family val="1"/>
      <charset val="136"/>
      <scheme val="minor"/>
    </font>
    <font>
      <b/>
      <sz val="16"/>
      <color indexed="12"/>
      <name val="新細明體"/>
      <family val="1"/>
      <charset val="136"/>
      <scheme val="minor"/>
    </font>
    <font>
      <b/>
      <sz val="10"/>
      <name val="新細明體"/>
      <family val="1"/>
      <charset val="136"/>
      <scheme val="minor"/>
    </font>
    <font>
      <b/>
      <sz val="14"/>
      <color theme="1"/>
      <name val="新細明體"/>
      <family val="1"/>
      <charset val="136"/>
      <scheme val="minor"/>
    </font>
    <font>
      <b/>
      <sz val="12"/>
      <name val="新細明體"/>
      <family val="1"/>
      <charset val="136"/>
      <scheme val="minor"/>
    </font>
    <font>
      <sz val="14"/>
      <name val="新細明體"/>
      <family val="1"/>
      <charset val="136"/>
      <scheme val="minor"/>
    </font>
    <font>
      <sz val="14"/>
      <color theme="1"/>
      <name val="新細明體"/>
      <family val="1"/>
      <charset val="136"/>
      <scheme val="minor"/>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43" fillId="0" borderId="0" xfId="0" applyFont="1">
      <alignment vertical="center"/>
    </xf>
    <xf numFmtId="0" fontId="45" fillId="0" borderId="0" xfId="0" applyFont="1" applyAlignment="1">
      <alignment horizontal="center" vertical="center"/>
    </xf>
    <xf numFmtId="0" fontId="48" fillId="0" borderId="0" xfId="0" applyFont="1">
      <alignment vertical="center"/>
    </xf>
    <xf numFmtId="0" fontId="46"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vertical="center" wrapText="1"/>
    </xf>
    <xf numFmtId="176" fontId="49" fillId="0" borderId="0" xfId="0" applyNumberFormat="1" applyFont="1" applyAlignment="1">
      <alignment vertical="center" wrapText="1"/>
    </xf>
    <xf numFmtId="0" fontId="50" fillId="0" borderId="0" xfId="0" applyFont="1">
      <alignment vertical="center"/>
    </xf>
    <xf numFmtId="0" fontId="51" fillId="0" borderId="0" xfId="0" applyFo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4" fillId="0" borderId="0" xfId="0" applyFont="1" applyAlignment="1">
      <alignment horizontal="center" vertical="center"/>
    </xf>
    <xf numFmtId="0" fontId="48" fillId="0" borderId="0" xfId="0" applyFont="1" applyAlignment="1">
      <alignment horizontal="left" vertical="center"/>
    </xf>
    <xf numFmtId="0" fontId="48" fillId="0" borderId="0" xfId="0" applyFont="1">
      <alignment vertical="center"/>
    </xf>
    <xf numFmtId="0" fontId="51" fillId="0" borderId="0" xfId="0" applyFont="1">
      <alignment vertical="center"/>
    </xf>
    <xf numFmtId="0" fontId="48" fillId="2" borderId="0" xfId="0" applyFont="1" applyFill="1" applyAlignment="1">
      <alignment horizontal="left" vertical="center"/>
    </xf>
    <xf numFmtId="0" fontId="48" fillId="9" borderId="0" xfId="0" applyFont="1" applyFill="1" applyAlignment="1">
      <alignment horizontal="left" vertical="center"/>
    </xf>
    <xf numFmtId="0" fontId="45" fillId="0" borderId="0" xfId="0" applyFont="1" applyAlignment="1">
      <alignment horizontal="center" vertical="center"/>
    </xf>
  </cellXfs>
  <cellStyles count="1">
    <cellStyle name="一般" xfId="0" builtinId="0"/>
  </cellStyles>
  <dxfs count="12">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新細明體"/>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新細明體"/>
        <scheme val="minor"/>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新細明體"/>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2" name="表格2" displayName="表格2" ref="A12:J51" totalsRowShown="0" headerRowDxfId="11" dataDxfId="10">
  <tableColumns count="10">
    <tableColumn id="1" name="里別" dataDxfId="9"/>
    <tableColumn id="2" name="鄰數" dataDxfId="8"/>
    <tableColumn id="3" name="戶數" dataDxfId="7"/>
    <tableColumn id="4" name="人口(男)" dataDxfId="6"/>
    <tableColumn id="5" name="人口(女)" dataDxfId="5"/>
    <tableColumn id="6" name="總人口" dataDxfId="4"/>
    <tableColumn id="7" name="遷入數" dataDxfId="3"/>
    <tableColumn id="8" name="遷出數" dataDxfId="2"/>
    <tableColumn id="9" name="住變入" dataDxfId="1"/>
    <tableColumn id="10" name="住變出" dataDxfId="0"/>
  </tableColumns>
  <tableStyleInfo name="TableStyleMedium7"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57" t="s">
        <v>32</v>
      </c>
      <c r="C1" s="57"/>
      <c r="D1" s="57"/>
      <c r="E1" s="57"/>
      <c r="F1" s="57"/>
      <c r="G1" s="57"/>
      <c r="H1" s="57"/>
      <c r="I1" s="57"/>
      <c r="J1" s="57"/>
    </row>
    <row r="2" spans="1:10" ht="24" customHeight="1">
      <c r="C2" s="58" t="s">
        <v>0</v>
      </c>
      <c r="D2" s="58"/>
      <c r="E2" s="58"/>
      <c r="F2" s="58"/>
      <c r="G2" s="58"/>
    </row>
    <row r="3" spans="1:10" ht="23.1" customHeight="1">
      <c r="B3" s="62" t="s">
        <v>44</v>
      </c>
      <c r="C3" s="62"/>
      <c r="D3" s="62"/>
      <c r="E3" s="62"/>
      <c r="F3" s="62"/>
      <c r="G3" s="62"/>
      <c r="H3" s="62"/>
      <c r="I3" s="62"/>
      <c r="J3" s="6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3" t="s">
        <v>2</v>
      </c>
      <c r="C9" s="63"/>
      <c r="D9" s="63"/>
      <c r="E9" s="7" t="str">
        <f>DBCS(G25)</f>
        <v>９２</v>
      </c>
      <c r="F9" s="64" t="s">
        <v>3</v>
      </c>
      <c r="G9" s="6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60" t="s">
        <v>51</v>
      </c>
      <c r="C28" s="60"/>
      <c r="D28" s="60"/>
      <c r="E28" s="60"/>
      <c r="F28" s="60"/>
      <c r="G28" s="60"/>
      <c r="H28" s="60"/>
      <c r="I28" s="60"/>
      <c r="J28" s="60"/>
    </row>
    <row r="29" spans="1:10" ht="54.6" customHeight="1">
      <c r="A29" s="39">
        <v>2</v>
      </c>
      <c r="B29" s="61" t="s">
        <v>48</v>
      </c>
      <c r="C29" s="61"/>
      <c r="D29" s="61"/>
      <c r="E29" s="61"/>
      <c r="F29" s="61"/>
      <c r="G29" s="61"/>
      <c r="H29" s="61"/>
      <c r="I29" s="61"/>
      <c r="J29" s="61"/>
    </row>
    <row r="30" spans="1:10" ht="58.65" customHeight="1">
      <c r="A30" s="39">
        <v>3</v>
      </c>
      <c r="B30" s="61" t="s">
        <v>47</v>
      </c>
      <c r="C30" s="61"/>
      <c r="D30" s="61"/>
      <c r="E30" s="61"/>
      <c r="F30" s="61"/>
      <c r="G30" s="61"/>
      <c r="H30" s="61"/>
      <c r="I30" s="61"/>
      <c r="J30" s="61"/>
    </row>
    <row r="31" spans="1:10" ht="56.4" customHeight="1">
      <c r="A31" s="39">
        <v>4</v>
      </c>
      <c r="B31" s="61" t="s">
        <v>49</v>
      </c>
      <c r="C31" s="61"/>
      <c r="D31" s="61"/>
      <c r="E31" s="61"/>
      <c r="F31" s="61"/>
      <c r="G31" s="61"/>
      <c r="H31" s="61"/>
      <c r="I31" s="61"/>
      <c r="J31" s="61"/>
    </row>
    <row r="32" spans="1:10" ht="30.6" customHeight="1">
      <c r="D32" s="59" t="s">
        <v>50</v>
      </c>
      <c r="E32" s="59"/>
      <c r="F32" s="59"/>
      <c r="G32" s="59"/>
      <c r="H32" s="59"/>
      <c r="I32" s="59"/>
      <c r="J32" s="5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57" t="s">
        <v>32</v>
      </c>
      <c r="C1" s="57"/>
      <c r="D1" s="57"/>
      <c r="E1" s="57"/>
      <c r="F1" s="57"/>
      <c r="G1" s="57"/>
      <c r="H1" s="57"/>
      <c r="I1" s="57"/>
      <c r="J1" s="57"/>
    </row>
    <row r="2" spans="1:10" ht="24" customHeight="1">
      <c r="C2" s="58" t="s">
        <v>41</v>
      </c>
      <c r="D2" s="58"/>
      <c r="E2" s="58"/>
      <c r="F2" s="58"/>
      <c r="G2" s="58"/>
    </row>
    <row r="3" spans="1:10" ht="23.1" customHeight="1">
      <c r="B3" s="62" t="s">
        <v>133</v>
      </c>
      <c r="C3" s="62"/>
      <c r="D3" s="62"/>
      <c r="E3" s="62"/>
      <c r="F3" s="62"/>
      <c r="G3" s="62"/>
      <c r="H3" s="62"/>
      <c r="I3" s="62"/>
      <c r="J3" s="6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3" t="s">
        <v>2</v>
      </c>
      <c r="C9" s="63"/>
      <c r="D9" s="63"/>
      <c r="E9" s="7" t="str">
        <f>DBCS(G25)</f>
        <v>９４</v>
      </c>
      <c r="F9" s="64" t="s">
        <v>3</v>
      </c>
      <c r="G9" s="6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80" t="s">
        <v>140</v>
      </c>
      <c r="C28" s="80"/>
      <c r="D28" s="80"/>
      <c r="E28" s="80"/>
      <c r="F28" s="80"/>
      <c r="G28" s="80"/>
      <c r="H28" s="80"/>
      <c r="I28" s="80"/>
      <c r="J28" s="80"/>
    </row>
    <row r="29" spans="1:12" ht="84" customHeight="1">
      <c r="A29" s="40" t="s">
        <v>97</v>
      </c>
      <c r="B29" s="80" t="s">
        <v>141</v>
      </c>
      <c r="C29" s="80"/>
      <c r="D29" s="80"/>
      <c r="E29" s="80"/>
      <c r="F29" s="80"/>
      <c r="G29" s="80"/>
      <c r="H29" s="80"/>
      <c r="I29" s="80"/>
      <c r="J29" s="80"/>
    </row>
    <row r="30" spans="1:12" ht="52.35" customHeight="1">
      <c r="A30" s="44" t="s">
        <v>97</v>
      </c>
      <c r="B30" s="80" t="s">
        <v>116</v>
      </c>
      <c r="C30" s="80"/>
      <c r="D30" s="80"/>
      <c r="E30" s="80"/>
      <c r="F30" s="80"/>
      <c r="G30" s="80"/>
      <c r="H30" s="80"/>
      <c r="I30" s="80"/>
      <c r="J30" s="80"/>
    </row>
    <row r="32" spans="1:12" ht="30.6">
      <c r="D32" s="79" t="s">
        <v>56</v>
      </c>
      <c r="E32" s="79"/>
      <c r="F32" s="79"/>
      <c r="G32" s="79"/>
      <c r="H32" s="79"/>
      <c r="I32" s="79"/>
      <c r="J32" s="79"/>
      <c r="K32" s="79"/>
      <c r="L32" s="7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57" t="s">
        <v>32</v>
      </c>
      <c r="C1" s="57"/>
      <c r="D1" s="57"/>
      <c r="E1" s="57"/>
      <c r="F1" s="57"/>
      <c r="G1" s="57"/>
      <c r="H1" s="57"/>
      <c r="I1" s="57"/>
      <c r="J1" s="57"/>
    </row>
    <row r="2" spans="1:10" ht="24" customHeight="1">
      <c r="C2" s="58" t="s">
        <v>42</v>
      </c>
      <c r="D2" s="58"/>
      <c r="E2" s="58"/>
      <c r="F2" s="58"/>
      <c r="G2" s="58"/>
    </row>
    <row r="3" spans="1:10" ht="23.1" customHeight="1">
      <c r="B3" s="62" t="s">
        <v>142</v>
      </c>
      <c r="C3" s="62"/>
      <c r="D3" s="62"/>
      <c r="E3" s="62"/>
      <c r="F3" s="62"/>
      <c r="G3" s="62"/>
      <c r="H3" s="62"/>
      <c r="I3" s="62"/>
      <c r="J3" s="6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3" t="s">
        <v>2</v>
      </c>
      <c r="C9" s="63"/>
      <c r="D9" s="63"/>
      <c r="E9" s="7" t="str">
        <f>DBCS(G25)</f>
        <v>９８</v>
      </c>
      <c r="F9" s="64" t="s">
        <v>3</v>
      </c>
      <c r="G9" s="6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76" t="s">
        <v>101</v>
      </c>
      <c r="C28" s="76"/>
      <c r="D28" s="76"/>
      <c r="E28" s="76"/>
      <c r="F28" s="76"/>
      <c r="G28" s="76"/>
      <c r="H28" s="76"/>
      <c r="I28" s="76"/>
      <c r="J28" s="76"/>
      <c r="K28" s="76"/>
    </row>
    <row r="29" spans="1:13" ht="66.599999999999994" customHeight="1">
      <c r="A29" s="40" t="s">
        <v>149</v>
      </c>
      <c r="B29" s="78" t="s">
        <v>87</v>
      </c>
      <c r="C29" s="78"/>
      <c r="D29" s="78"/>
      <c r="E29" s="78"/>
      <c r="F29" s="78"/>
      <c r="G29" s="78"/>
      <c r="H29" s="78"/>
      <c r="I29" s="78"/>
      <c r="J29" s="78"/>
      <c r="K29" s="78"/>
    </row>
    <row r="30" spans="1:13" ht="102.6" customHeight="1">
      <c r="A30" s="40" t="s">
        <v>150</v>
      </c>
      <c r="B30" s="76" t="s">
        <v>148</v>
      </c>
      <c r="C30" s="76"/>
      <c r="D30" s="76"/>
      <c r="E30" s="76"/>
      <c r="F30" s="76"/>
      <c r="G30" s="76"/>
      <c r="H30" s="76"/>
      <c r="I30" s="76"/>
      <c r="J30" s="76"/>
      <c r="K30" s="76"/>
      <c r="L30" s="45"/>
    </row>
    <row r="32" spans="1:13" ht="30.6">
      <c r="E32" s="70" t="s">
        <v>56</v>
      </c>
      <c r="F32" s="70"/>
      <c r="G32" s="70"/>
      <c r="H32" s="70"/>
      <c r="I32" s="70"/>
      <c r="J32" s="70"/>
      <c r="K32" s="7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57" t="s">
        <v>157</v>
      </c>
      <c r="C2" s="57"/>
      <c r="D2" s="57"/>
      <c r="E2" s="57"/>
      <c r="F2" s="57"/>
      <c r="G2" s="57"/>
      <c r="H2" s="57"/>
      <c r="I2" s="57"/>
      <c r="J2" s="57"/>
    </row>
    <row r="3" spans="1:10" ht="24" customHeight="1">
      <c r="C3" s="58" t="s">
        <v>158</v>
      </c>
      <c r="D3" s="58"/>
      <c r="E3" s="58"/>
      <c r="F3" s="58"/>
      <c r="G3" s="58"/>
    </row>
    <row r="4" spans="1:10" ht="23.1" customHeight="1">
      <c r="B4" s="62" t="s">
        <v>159</v>
      </c>
      <c r="C4" s="62"/>
      <c r="D4" s="62"/>
      <c r="E4" s="62"/>
      <c r="F4" s="62"/>
      <c r="G4" s="62"/>
      <c r="H4" s="62"/>
      <c r="I4" s="62"/>
      <c r="J4" s="6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3" t="s">
        <v>165</v>
      </c>
      <c r="C10" s="63"/>
      <c r="D10" s="63"/>
      <c r="E10" s="7"/>
      <c r="F10" s="64" t="s">
        <v>166</v>
      </c>
      <c r="G10" s="6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zoomScale="60" zoomScaleNormal="60" workbookViewId="0">
      <selection activeCell="A6" sqref="A6:J6"/>
    </sheetView>
  </sheetViews>
  <sheetFormatPr defaultColWidth="9" defaultRowHeight="16.2"/>
  <cols>
    <col min="1" max="1" width="8.6640625" style="48" bestFit="1" customWidth="1"/>
    <col min="2" max="2" width="6.109375" style="48" customWidth="1"/>
    <col min="3" max="3" width="10.109375" style="48" bestFit="1" customWidth="1"/>
    <col min="4" max="5" width="9.33203125" style="48" customWidth="1"/>
    <col min="6" max="6" width="11.44140625" style="48" bestFit="1" customWidth="1"/>
    <col min="7" max="7" width="8.109375" style="48" customWidth="1"/>
    <col min="8" max="9" width="8" style="48" customWidth="1"/>
    <col min="10" max="10" width="8.33203125" style="48" customWidth="1"/>
    <col min="11" max="16384" width="9" style="48"/>
  </cols>
  <sheetData>
    <row r="1" spans="1:10" ht="27" customHeight="1">
      <c r="A1" s="86" t="s">
        <v>208</v>
      </c>
      <c r="B1" s="86"/>
      <c r="C1" s="86"/>
      <c r="D1" s="86"/>
      <c r="E1" s="86"/>
      <c r="F1" s="86"/>
      <c r="G1" s="86"/>
      <c r="H1" s="86"/>
      <c r="I1" s="86"/>
      <c r="J1" s="86"/>
    </row>
    <row r="2" spans="1:10" ht="18.75" customHeight="1">
      <c r="A2" s="92" t="s">
        <v>212</v>
      </c>
      <c r="B2" s="92"/>
      <c r="C2" s="92"/>
      <c r="D2" s="92"/>
      <c r="E2" s="92"/>
      <c r="F2" s="92"/>
      <c r="G2" s="92"/>
      <c r="H2" s="92"/>
      <c r="I2" s="92"/>
      <c r="J2" s="92"/>
    </row>
    <row r="3" spans="1:10" ht="18.75" customHeight="1">
      <c r="C3" s="49"/>
      <c r="D3" s="51"/>
      <c r="E3" s="51"/>
      <c r="F3" s="51"/>
      <c r="G3" s="51"/>
    </row>
    <row r="4" spans="1:10" s="55" customFormat="1" ht="18.75" customHeight="1">
      <c r="A4" s="87" t="s">
        <v>214</v>
      </c>
      <c r="B4" s="87"/>
      <c r="C4" s="87"/>
      <c r="D4" s="87"/>
      <c r="E4" s="87"/>
      <c r="F4" s="87"/>
      <c r="G4" s="87"/>
      <c r="H4" s="87"/>
      <c r="I4" s="87"/>
      <c r="J4" s="87"/>
    </row>
    <row r="5" spans="1:10" s="55" customFormat="1" ht="18.75" customHeight="1">
      <c r="A5" s="87" t="s">
        <v>215</v>
      </c>
      <c r="B5" s="87"/>
      <c r="C5" s="87"/>
      <c r="D5" s="87"/>
      <c r="E5" s="87"/>
      <c r="F5" s="87"/>
      <c r="G5" s="87"/>
      <c r="H5" s="87"/>
      <c r="I5" s="87"/>
      <c r="J5" s="87"/>
    </row>
    <row r="6" spans="1:10" s="55" customFormat="1" ht="18.75" customHeight="1">
      <c r="A6" s="88" t="s">
        <v>220</v>
      </c>
      <c r="B6" s="88"/>
      <c r="C6" s="89"/>
      <c r="D6" s="89"/>
      <c r="E6" s="89"/>
      <c r="F6" s="89"/>
      <c r="G6" s="89"/>
      <c r="H6" s="89"/>
      <c r="I6" s="89"/>
      <c r="J6" s="89"/>
    </row>
    <row r="7" spans="1:10" s="55" customFormat="1" ht="18.75" customHeight="1">
      <c r="A7" s="88" t="s">
        <v>216</v>
      </c>
      <c r="B7" s="88"/>
      <c r="C7" s="89"/>
      <c r="D7" s="89"/>
      <c r="E7" s="89"/>
      <c r="F7" s="89"/>
      <c r="G7" s="89"/>
      <c r="H7" s="89"/>
      <c r="I7" s="89"/>
      <c r="J7" s="89"/>
    </row>
    <row r="8" spans="1:10" s="55" customFormat="1" ht="18.75" customHeight="1">
      <c r="A8" s="88" t="s">
        <v>217</v>
      </c>
      <c r="B8" s="88"/>
      <c r="C8" s="89"/>
      <c r="D8" s="89"/>
      <c r="E8" s="50"/>
      <c r="F8" s="50" t="s">
        <v>210</v>
      </c>
      <c r="G8" s="50"/>
      <c r="H8" s="56"/>
      <c r="I8" s="56"/>
      <c r="J8" s="56"/>
    </row>
    <row r="9" spans="1:10" s="55" customFormat="1" ht="18.75" customHeight="1">
      <c r="A9" s="87" t="s">
        <v>219</v>
      </c>
      <c r="B9" s="87"/>
      <c r="C9" s="87"/>
      <c r="D9" s="87"/>
      <c r="E9" s="87"/>
      <c r="F9" s="87"/>
      <c r="G9" s="87"/>
      <c r="H9" s="87"/>
      <c r="I9" s="87"/>
      <c r="J9" s="87"/>
    </row>
    <row r="10" spans="1:10" s="55" customFormat="1" ht="18.75" customHeight="1">
      <c r="A10" s="90" t="s">
        <v>218</v>
      </c>
      <c r="B10" s="90"/>
      <c r="C10" s="90"/>
      <c r="D10" s="90"/>
      <c r="E10" s="90"/>
      <c r="F10" s="90"/>
      <c r="G10" s="90"/>
      <c r="H10" s="90"/>
      <c r="I10" s="90"/>
      <c r="J10" s="90"/>
    </row>
    <row r="11" spans="1:10" s="55" customFormat="1" ht="18.75" customHeight="1">
      <c r="A11" s="91" t="s">
        <v>213</v>
      </c>
      <c r="B11" s="91"/>
      <c r="C11" s="91"/>
      <c r="D11" s="91"/>
      <c r="E11" s="91"/>
      <c r="F11" s="91"/>
      <c r="G11" s="91"/>
      <c r="H11" s="91"/>
      <c r="I11" s="91"/>
      <c r="J11" s="91"/>
    </row>
    <row r="12" spans="1:10" ht="26.25" customHeight="1">
      <c r="A12" s="52" t="s">
        <v>167</v>
      </c>
      <c r="B12" s="52" t="s">
        <v>209</v>
      </c>
      <c r="C12" s="52" t="s">
        <v>26</v>
      </c>
      <c r="D12" s="52" t="s">
        <v>168</v>
      </c>
      <c r="E12" s="52" t="s">
        <v>169</v>
      </c>
      <c r="F12" s="52" t="s">
        <v>29</v>
      </c>
      <c r="G12" s="52" t="s">
        <v>5</v>
      </c>
      <c r="H12" s="52" t="s">
        <v>6</v>
      </c>
      <c r="I12" s="52" t="s">
        <v>24</v>
      </c>
      <c r="J12" s="52" t="s">
        <v>25</v>
      </c>
    </row>
    <row r="13" spans="1:10" ht="26.25" customHeight="1">
      <c r="A13" s="53" t="s">
        <v>172</v>
      </c>
      <c r="B13">
        <v>19</v>
      </c>
      <c r="C13">
        <v>937</v>
      </c>
      <c r="D13">
        <v>939</v>
      </c>
      <c r="E13">
        <v>1058</v>
      </c>
      <c r="F13">
        <v>1997</v>
      </c>
      <c r="G13">
        <v>9</v>
      </c>
      <c r="H13">
        <v>22</v>
      </c>
      <c r="I13">
        <v>6</v>
      </c>
      <c r="J13">
        <v>4</v>
      </c>
    </row>
    <row r="14" spans="1:10" ht="26.25" customHeight="1">
      <c r="A14" s="53" t="s">
        <v>173</v>
      </c>
      <c r="B14">
        <v>22</v>
      </c>
      <c r="C14">
        <v>994</v>
      </c>
      <c r="D14">
        <v>953</v>
      </c>
      <c r="E14">
        <v>1047</v>
      </c>
      <c r="F14">
        <v>2000</v>
      </c>
      <c r="G14">
        <v>6</v>
      </c>
      <c r="H14">
        <v>8</v>
      </c>
      <c r="I14">
        <v>2</v>
      </c>
      <c r="J14">
        <v>6</v>
      </c>
    </row>
    <row r="15" spans="1:10" ht="26.25" customHeight="1">
      <c r="A15" s="53" t="s">
        <v>174</v>
      </c>
      <c r="B15">
        <v>33</v>
      </c>
      <c r="C15">
        <v>1913</v>
      </c>
      <c r="D15">
        <v>2106</v>
      </c>
      <c r="E15">
        <v>2180</v>
      </c>
      <c r="F15">
        <v>4286</v>
      </c>
      <c r="G15">
        <v>5</v>
      </c>
      <c r="H15">
        <v>3</v>
      </c>
      <c r="I15">
        <v>1</v>
      </c>
      <c r="J15">
        <v>10</v>
      </c>
    </row>
    <row r="16" spans="1:10" ht="26.25" customHeight="1">
      <c r="A16" s="53" t="s">
        <v>175</v>
      </c>
      <c r="B16">
        <v>31</v>
      </c>
      <c r="C16">
        <v>1530</v>
      </c>
      <c r="D16">
        <v>1909</v>
      </c>
      <c r="E16">
        <v>1837</v>
      </c>
      <c r="F16">
        <v>3746</v>
      </c>
      <c r="G16">
        <v>23</v>
      </c>
      <c r="H16">
        <v>6</v>
      </c>
      <c r="I16">
        <v>12</v>
      </c>
      <c r="J16">
        <v>0</v>
      </c>
    </row>
    <row r="17" spans="1:10" ht="26.25" customHeight="1">
      <c r="A17" s="53" t="s">
        <v>176</v>
      </c>
      <c r="B17">
        <v>15</v>
      </c>
      <c r="C17">
        <v>565</v>
      </c>
      <c r="D17">
        <v>684</v>
      </c>
      <c r="E17">
        <v>673</v>
      </c>
      <c r="F17">
        <v>1357</v>
      </c>
      <c r="G17">
        <v>3</v>
      </c>
      <c r="H17">
        <v>3</v>
      </c>
      <c r="I17">
        <v>2</v>
      </c>
      <c r="J17">
        <v>0</v>
      </c>
    </row>
    <row r="18" spans="1:10" ht="26.25" customHeight="1">
      <c r="A18" s="53" t="s">
        <v>177</v>
      </c>
      <c r="B18">
        <v>12</v>
      </c>
      <c r="C18">
        <v>504</v>
      </c>
      <c r="D18">
        <v>576</v>
      </c>
      <c r="E18">
        <v>540</v>
      </c>
      <c r="F18">
        <v>1116</v>
      </c>
      <c r="G18">
        <v>5</v>
      </c>
      <c r="H18">
        <v>5</v>
      </c>
      <c r="I18">
        <v>4</v>
      </c>
      <c r="J18">
        <v>2</v>
      </c>
    </row>
    <row r="19" spans="1:10" ht="26.25" customHeight="1">
      <c r="A19" s="53" t="s">
        <v>178</v>
      </c>
      <c r="B19">
        <v>18</v>
      </c>
      <c r="C19">
        <v>1052</v>
      </c>
      <c r="D19">
        <v>1341</v>
      </c>
      <c r="E19">
        <v>1286</v>
      </c>
      <c r="F19">
        <v>2627</v>
      </c>
      <c r="G19">
        <v>4</v>
      </c>
      <c r="H19">
        <v>11</v>
      </c>
      <c r="I19">
        <v>11</v>
      </c>
      <c r="J19">
        <v>2</v>
      </c>
    </row>
    <row r="20" spans="1:10" ht="26.25" customHeight="1">
      <c r="A20" s="53" t="s">
        <v>179</v>
      </c>
      <c r="B20">
        <v>31</v>
      </c>
      <c r="C20">
        <v>1675</v>
      </c>
      <c r="D20">
        <v>1859</v>
      </c>
      <c r="E20">
        <v>2069</v>
      </c>
      <c r="F20">
        <v>3928</v>
      </c>
      <c r="G20">
        <v>19</v>
      </c>
      <c r="H20">
        <v>15</v>
      </c>
      <c r="I20">
        <v>20</v>
      </c>
      <c r="J20">
        <v>22</v>
      </c>
    </row>
    <row r="21" spans="1:10" ht="26.25" customHeight="1">
      <c r="A21" s="53" t="s">
        <v>170</v>
      </c>
      <c r="B21">
        <v>10</v>
      </c>
      <c r="C21">
        <v>338</v>
      </c>
      <c r="D21">
        <v>354</v>
      </c>
      <c r="E21">
        <v>339</v>
      </c>
      <c r="F21">
        <v>693</v>
      </c>
      <c r="G21">
        <v>2</v>
      </c>
      <c r="H21">
        <v>8</v>
      </c>
      <c r="I21">
        <v>2</v>
      </c>
      <c r="J21">
        <v>1</v>
      </c>
    </row>
    <row r="22" spans="1:10" ht="26.25" customHeight="1">
      <c r="A22" s="53" t="s">
        <v>180</v>
      </c>
      <c r="B22">
        <v>12</v>
      </c>
      <c r="C22">
        <v>547</v>
      </c>
      <c r="D22">
        <v>639</v>
      </c>
      <c r="E22">
        <v>624</v>
      </c>
      <c r="F22">
        <v>1263</v>
      </c>
      <c r="G22">
        <v>6</v>
      </c>
      <c r="H22">
        <v>0</v>
      </c>
      <c r="I22">
        <v>1</v>
      </c>
      <c r="J22">
        <v>3</v>
      </c>
    </row>
    <row r="23" spans="1:10" ht="26.25" customHeight="1">
      <c r="A23" s="53" t="s">
        <v>181</v>
      </c>
      <c r="B23">
        <v>15</v>
      </c>
      <c r="C23">
        <v>877</v>
      </c>
      <c r="D23">
        <v>1073</v>
      </c>
      <c r="E23">
        <v>1067</v>
      </c>
      <c r="F23">
        <v>2140</v>
      </c>
      <c r="G23">
        <v>6</v>
      </c>
      <c r="H23">
        <v>10</v>
      </c>
      <c r="I23">
        <v>5</v>
      </c>
      <c r="J23">
        <v>3</v>
      </c>
    </row>
    <row r="24" spans="1:10" ht="26.25" customHeight="1">
      <c r="A24" s="53" t="s">
        <v>182</v>
      </c>
      <c r="B24">
        <v>26</v>
      </c>
      <c r="C24">
        <v>1511</v>
      </c>
      <c r="D24">
        <v>1763</v>
      </c>
      <c r="E24">
        <v>1905</v>
      </c>
      <c r="F24">
        <v>3668</v>
      </c>
      <c r="G24">
        <v>10</v>
      </c>
      <c r="H24">
        <v>10</v>
      </c>
      <c r="I24">
        <v>9</v>
      </c>
      <c r="J24">
        <v>7</v>
      </c>
    </row>
    <row r="25" spans="1:10" ht="26.25" customHeight="1">
      <c r="A25" s="53" t="s">
        <v>183</v>
      </c>
      <c r="B25">
        <v>30</v>
      </c>
      <c r="C25">
        <v>1093</v>
      </c>
      <c r="D25">
        <v>1334</v>
      </c>
      <c r="E25">
        <v>1357</v>
      </c>
      <c r="F25">
        <v>2691</v>
      </c>
      <c r="G25">
        <v>12</v>
      </c>
      <c r="H25">
        <v>14</v>
      </c>
      <c r="I25">
        <v>1</v>
      </c>
      <c r="J25">
        <v>4</v>
      </c>
    </row>
    <row r="26" spans="1:10" ht="26.25" customHeight="1">
      <c r="A26" s="53" t="s">
        <v>184</v>
      </c>
      <c r="B26">
        <v>15</v>
      </c>
      <c r="C26">
        <v>1414</v>
      </c>
      <c r="D26">
        <v>1627</v>
      </c>
      <c r="E26">
        <v>1616</v>
      </c>
      <c r="F26">
        <v>3243</v>
      </c>
      <c r="G26">
        <v>8</v>
      </c>
      <c r="H26">
        <v>10</v>
      </c>
      <c r="I26">
        <v>12</v>
      </c>
      <c r="J26">
        <v>8</v>
      </c>
    </row>
    <row r="27" spans="1:10" ht="26.25" customHeight="1">
      <c r="A27" s="52" t="s">
        <v>185</v>
      </c>
      <c r="B27">
        <v>45</v>
      </c>
      <c r="C27">
        <v>8846</v>
      </c>
      <c r="D27">
        <v>9661</v>
      </c>
      <c r="E27">
        <v>11357</v>
      </c>
      <c r="F27">
        <v>21018</v>
      </c>
      <c r="G27">
        <v>122</v>
      </c>
      <c r="H27">
        <v>115</v>
      </c>
      <c r="I27">
        <v>38</v>
      </c>
      <c r="J27">
        <v>69</v>
      </c>
    </row>
    <row r="28" spans="1:10" ht="26.25" customHeight="1">
      <c r="A28" s="52" t="s">
        <v>186</v>
      </c>
      <c r="B28">
        <v>35</v>
      </c>
      <c r="C28">
        <v>14733</v>
      </c>
      <c r="D28">
        <v>15388</v>
      </c>
      <c r="E28">
        <v>18512</v>
      </c>
      <c r="F28">
        <v>33900</v>
      </c>
      <c r="G28">
        <v>275</v>
      </c>
      <c r="H28">
        <v>191</v>
      </c>
      <c r="I28">
        <v>106</v>
      </c>
      <c r="J28">
        <v>110</v>
      </c>
    </row>
    <row r="29" spans="1:10" ht="26.25" customHeight="1">
      <c r="A29" s="52" t="s">
        <v>171</v>
      </c>
      <c r="B29">
        <v>50</v>
      </c>
      <c r="C29">
        <v>8757</v>
      </c>
      <c r="D29">
        <v>9490</v>
      </c>
      <c r="E29">
        <v>11127</v>
      </c>
      <c r="F29">
        <v>20617</v>
      </c>
      <c r="G29">
        <v>90</v>
      </c>
      <c r="H29">
        <v>117</v>
      </c>
      <c r="I29">
        <v>55</v>
      </c>
      <c r="J29">
        <v>40</v>
      </c>
    </row>
    <row r="30" spans="1:10" ht="26.25" customHeight="1">
      <c r="A30" s="52" t="s">
        <v>187</v>
      </c>
      <c r="B30">
        <v>25</v>
      </c>
      <c r="C30">
        <v>1868</v>
      </c>
      <c r="D30">
        <v>1974</v>
      </c>
      <c r="E30">
        <v>2152</v>
      </c>
      <c r="F30">
        <v>4126</v>
      </c>
      <c r="G30">
        <v>12</v>
      </c>
      <c r="H30">
        <v>26</v>
      </c>
      <c r="I30">
        <v>10</v>
      </c>
      <c r="J30">
        <v>7</v>
      </c>
    </row>
    <row r="31" spans="1:10" ht="26.25" customHeight="1">
      <c r="A31" s="52" t="s">
        <v>188</v>
      </c>
      <c r="B31">
        <v>25</v>
      </c>
      <c r="C31">
        <v>1539</v>
      </c>
      <c r="D31">
        <v>1712</v>
      </c>
      <c r="E31">
        <v>1790</v>
      </c>
      <c r="F31">
        <v>3502</v>
      </c>
      <c r="G31">
        <v>11</v>
      </c>
      <c r="H31">
        <v>18</v>
      </c>
      <c r="I31">
        <v>5</v>
      </c>
      <c r="J31">
        <v>8</v>
      </c>
    </row>
    <row r="32" spans="1:10" ht="26.25" customHeight="1">
      <c r="A32" s="52" t="s">
        <v>189</v>
      </c>
      <c r="B32">
        <v>20</v>
      </c>
      <c r="C32">
        <v>1206</v>
      </c>
      <c r="D32">
        <v>1270</v>
      </c>
      <c r="E32">
        <v>1364</v>
      </c>
      <c r="F32">
        <v>2634</v>
      </c>
      <c r="G32">
        <v>9</v>
      </c>
      <c r="H32">
        <v>11</v>
      </c>
      <c r="I32">
        <v>13</v>
      </c>
      <c r="J32">
        <v>8</v>
      </c>
    </row>
    <row r="33" spans="1:10" ht="26.25" customHeight="1">
      <c r="A33" s="52" t="s">
        <v>190</v>
      </c>
      <c r="B33">
        <v>16</v>
      </c>
      <c r="C33">
        <v>525</v>
      </c>
      <c r="D33">
        <v>563</v>
      </c>
      <c r="E33">
        <v>600</v>
      </c>
      <c r="F33">
        <v>1163</v>
      </c>
      <c r="G33">
        <v>2</v>
      </c>
      <c r="H33">
        <v>8</v>
      </c>
      <c r="I33">
        <v>0</v>
      </c>
      <c r="J33">
        <v>3</v>
      </c>
    </row>
    <row r="34" spans="1:10" ht="26.25" customHeight="1">
      <c r="A34" s="52" t="s">
        <v>191</v>
      </c>
      <c r="B34">
        <v>9</v>
      </c>
      <c r="C34">
        <v>468</v>
      </c>
      <c r="D34">
        <v>609</v>
      </c>
      <c r="E34">
        <v>588</v>
      </c>
      <c r="F34">
        <v>1197</v>
      </c>
      <c r="G34">
        <v>1</v>
      </c>
      <c r="H34">
        <v>2</v>
      </c>
      <c r="I34">
        <v>3</v>
      </c>
      <c r="J34">
        <v>3</v>
      </c>
    </row>
    <row r="35" spans="1:10" ht="26.25" customHeight="1">
      <c r="A35" s="52" t="s">
        <v>192</v>
      </c>
      <c r="B35">
        <v>10</v>
      </c>
      <c r="C35">
        <v>1273</v>
      </c>
      <c r="D35">
        <v>1186</v>
      </c>
      <c r="E35">
        <v>798</v>
      </c>
      <c r="F35">
        <v>1984</v>
      </c>
      <c r="G35">
        <v>9</v>
      </c>
      <c r="H35">
        <v>13</v>
      </c>
      <c r="I35">
        <v>13</v>
      </c>
      <c r="J35">
        <v>5</v>
      </c>
    </row>
    <row r="36" spans="1:10" ht="26.25" customHeight="1">
      <c r="A36" s="52" t="s">
        <v>193</v>
      </c>
      <c r="B36">
        <v>15</v>
      </c>
      <c r="C36">
        <v>606</v>
      </c>
      <c r="D36">
        <v>654</v>
      </c>
      <c r="E36">
        <v>625</v>
      </c>
      <c r="F36">
        <v>1279</v>
      </c>
      <c r="G36">
        <v>3</v>
      </c>
      <c r="H36">
        <v>9</v>
      </c>
      <c r="I36">
        <v>2</v>
      </c>
      <c r="J36">
        <v>2</v>
      </c>
    </row>
    <row r="37" spans="1:10" ht="26.25" customHeight="1">
      <c r="A37" s="52" t="s">
        <v>194</v>
      </c>
      <c r="B37">
        <v>16</v>
      </c>
      <c r="C37">
        <v>615</v>
      </c>
      <c r="D37">
        <v>639</v>
      </c>
      <c r="E37">
        <v>649</v>
      </c>
      <c r="F37">
        <v>1288</v>
      </c>
      <c r="G37">
        <v>4</v>
      </c>
      <c r="H37">
        <v>5</v>
      </c>
      <c r="I37">
        <v>0</v>
      </c>
      <c r="J37">
        <v>0</v>
      </c>
    </row>
    <row r="38" spans="1:10" ht="26.25" customHeight="1">
      <c r="A38" s="52" t="s">
        <v>195</v>
      </c>
      <c r="B38">
        <v>12</v>
      </c>
      <c r="C38">
        <v>674</v>
      </c>
      <c r="D38">
        <v>675</v>
      </c>
      <c r="E38">
        <v>711</v>
      </c>
      <c r="F38">
        <v>1386</v>
      </c>
      <c r="G38">
        <v>12</v>
      </c>
      <c r="H38">
        <v>8</v>
      </c>
      <c r="I38">
        <v>1</v>
      </c>
      <c r="J38">
        <v>1</v>
      </c>
    </row>
    <row r="39" spans="1:10" ht="26.25" customHeight="1">
      <c r="A39" s="52" t="s">
        <v>196</v>
      </c>
      <c r="B39">
        <v>15</v>
      </c>
      <c r="C39">
        <v>517</v>
      </c>
      <c r="D39">
        <v>577</v>
      </c>
      <c r="E39">
        <v>571</v>
      </c>
      <c r="F39">
        <v>1148</v>
      </c>
      <c r="G39">
        <v>2</v>
      </c>
      <c r="H39">
        <v>7</v>
      </c>
      <c r="I39">
        <v>0</v>
      </c>
      <c r="J39">
        <v>0</v>
      </c>
    </row>
    <row r="40" spans="1:10" ht="26.25" customHeight="1">
      <c r="A40" s="52" t="s">
        <v>197</v>
      </c>
      <c r="B40">
        <v>18</v>
      </c>
      <c r="C40">
        <v>621</v>
      </c>
      <c r="D40">
        <v>734</v>
      </c>
      <c r="E40">
        <v>676</v>
      </c>
      <c r="F40">
        <v>1410</v>
      </c>
      <c r="G40">
        <v>11</v>
      </c>
      <c r="H40">
        <v>8</v>
      </c>
      <c r="I40">
        <v>1</v>
      </c>
      <c r="J40">
        <v>2</v>
      </c>
    </row>
    <row r="41" spans="1:10" ht="26.25" customHeight="1">
      <c r="A41" s="52" t="s">
        <v>198</v>
      </c>
      <c r="B41">
        <v>11</v>
      </c>
      <c r="C41">
        <v>311</v>
      </c>
      <c r="D41">
        <v>340</v>
      </c>
      <c r="E41">
        <v>271</v>
      </c>
      <c r="F41">
        <v>611</v>
      </c>
      <c r="G41">
        <v>5</v>
      </c>
      <c r="H41">
        <v>1</v>
      </c>
      <c r="I41">
        <v>6</v>
      </c>
      <c r="J41">
        <v>7</v>
      </c>
    </row>
    <row r="42" spans="1:10" ht="26.25" customHeight="1">
      <c r="A42" s="52" t="s">
        <v>199</v>
      </c>
      <c r="B42">
        <v>13</v>
      </c>
      <c r="C42">
        <v>367</v>
      </c>
      <c r="D42">
        <v>410</v>
      </c>
      <c r="E42">
        <v>387</v>
      </c>
      <c r="F42">
        <v>797</v>
      </c>
      <c r="G42">
        <v>1</v>
      </c>
      <c r="H42">
        <v>3</v>
      </c>
      <c r="I42">
        <v>1</v>
      </c>
      <c r="J42">
        <v>1</v>
      </c>
    </row>
    <row r="43" spans="1:10" ht="26.25" customHeight="1">
      <c r="A43" s="52" t="s">
        <v>200</v>
      </c>
      <c r="B43">
        <v>12</v>
      </c>
      <c r="C43">
        <v>449</v>
      </c>
      <c r="D43">
        <v>487</v>
      </c>
      <c r="E43">
        <v>491</v>
      </c>
      <c r="F43">
        <v>978</v>
      </c>
      <c r="G43">
        <v>5</v>
      </c>
      <c r="H43">
        <v>3</v>
      </c>
      <c r="I43">
        <v>1</v>
      </c>
      <c r="J43">
        <v>1</v>
      </c>
    </row>
    <row r="44" spans="1:10" ht="26.25" customHeight="1">
      <c r="A44" s="52" t="s">
        <v>201</v>
      </c>
      <c r="B44">
        <v>13</v>
      </c>
      <c r="C44">
        <v>438</v>
      </c>
      <c r="D44">
        <v>514</v>
      </c>
      <c r="E44">
        <v>490</v>
      </c>
      <c r="F44">
        <v>1004</v>
      </c>
      <c r="G44">
        <v>2</v>
      </c>
      <c r="H44">
        <v>4</v>
      </c>
      <c r="I44">
        <v>0</v>
      </c>
      <c r="J44">
        <v>0</v>
      </c>
    </row>
    <row r="45" spans="1:10" ht="26.25" customHeight="1">
      <c r="A45" s="52" t="s">
        <v>202</v>
      </c>
      <c r="B45">
        <v>10</v>
      </c>
      <c r="C45">
        <v>324</v>
      </c>
      <c r="D45">
        <v>370</v>
      </c>
      <c r="E45">
        <v>369</v>
      </c>
      <c r="F45">
        <v>739</v>
      </c>
      <c r="G45">
        <v>0</v>
      </c>
      <c r="H45">
        <v>1</v>
      </c>
      <c r="I45">
        <v>1</v>
      </c>
      <c r="J45">
        <v>1</v>
      </c>
    </row>
    <row r="46" spans="1:10" ht="26.25" customHeight="1">
      <c r="A46" s="52" t="s">
        <v>203</v>
      </c>
      <c r="B46">
        <v>12</v>
      </c>
      <c r="C46">
        <v>540</v>
      </c>
      <c r="D46">
        <v>590</v>
      </c>
      <c r="E46">
        <v>625</v>
      </c>
      <c r="F46">
        <v>1215</v>
      </c>
      <c r="G46">
        <v>9</v>
      </c>
      <c r="H46">
        <v>4</v>
      </c>
      <c r="I46">
        <v>0</v>
      </c>
      <c r="J46">
        <v>3</v>
      </c>
    </row>
    <row r="47" spans="1:10" ht="26.25" customHeight="1">
      <c r="A47" s="52" t="s">
        <v>204</v>
      </c>
      <c r="B47">
        <v>13</v>
      </c>
      <c r="C47">
        <v>487</v>
      </c>
      <c r="D47">
        <v>611</v>
      </c>
      <c r="E47">
        <v>528</v>
      </c>
      <c r="F47">
        <v>1139</v>
      </c>
      <c r="G47">
        <v>1</v>
      </c>
      <c r="H47">
        <v>5</v>
      </c>
      <c r="I47">
        <v>1</v>
      </c>
      <c r="J47">
        <v>0</v>
      </c>
    </row>
    <row r="48" spans="1:10" ht="26.25" customHeight="1">
      <c r="A48" s="52" t="s">
        <v>205</v>
      </c>
      <c r="B48">
        <v>17</v>
      </c>
      <c r="C48">
        <v>576</v>
      </c>
      <c r="D48">
        <v>696</v>
      </c>
      <c r="E48">
        <v>662</v>
      </c>
      <c r="F48">
        <v>1358</v>
      </c>
      <c r="G48">
        <v>2</v>
      </c>
      <c r="H48">
        <v>5</v>
      </c>
      <c r="I48">
        <v>1</v>
      </c>
      <c r="J48">
        <v>0</v>
      </c>
    </row>
    <row r="49" spans="1:10" ht="26.25" customHeight="1">
      <c r="A49" s="52" t="s">
        <v>206</v>
      </c>
      <c r="B49">
        <v>10</v>
      </c>
      <c r="C49">
        <v>473</v>
      </c>
      <c r="D49">
        <v>507</v>
      </c>
      <c r="E49">
        <v>482</v>
      </c>
      <c r="F49">
        <v>989</v>
      </c>
      <c r="G49">
        <v>3</v>
      </c>
      <c r="H49">
        <v>4</v>
      </c>
      <c r="I49">
        <v>2</v>
      </c>
      <c r="J49">
        <v>5</v>
      </c>
    </row>
    <row r="50" spans="1:10" ht="26.25" customHeight="1">
      <c r="A50" s="52" t="s">
        <v>207</v>
      </c>
      <c r="B50">
        <v>7</v>
      </c>
      <c r="C50">
        <v>257</v>
      </c>
      <c r="D50">
        <v>314</v>
      </c>
      <c r="E50">
        <v>234</v>
      </c>
      <c r="F50">
        <v>548</v>
      </c>
      <c r="G50">
        <v>0</v>
      </c>
      <c r="H50">
        <v>1</v>
      </c>
      <c r="I50">
        <v>0</v>
      </c>
      <c r="J50">
        <v>0</v>
      </c>
    </row>
    <row r="51" spans="1:10" ht="26.25" customHeight="1">
      <c r="A51" s="52" t="s">
        <v>211</v>
      </c>
      <c r="B51" s="54">
        <f>SUBTOTAL(109,B13:B50)</f>
        <v>718</v>
      </c>
      <c r="C51" s="54">
        <f t="shared" ref="C51:J51" si="0">SUBTOTAL(109,C13:C50)</f>
        <v>61420</v>
      </c>
      <c r="D51" s="54">
        <f t="shared" si="0"/>
        <v>67128</v>
      </c>
      <c r="E51" s="54">
        <f t="shared" si="0"/>
        <v>73657</v>
      </c>
      <c r="F51" s="54">
        <f t="shared" si="0"/>
        <v>140785</v>
      </c>
      <c r="G51" s="54">
        <f t="shared" si="0"/>
        <v>709</v>
      </c>
      <c r="H51" s="54">
        <f t="shared" si="0"/>
        <v>694</v>
      </c>
      <c r="I51" s="54">
        <f t="shared" si="0"/>
        <v>348</v>
      </c>
      <c r="J51" s="54">
        <f t="shared" si="0"/>
        <v>348</v>
      </c>
    </row>
  </sheetData>
  <mergeCells count="10">
    <mergeCell ref="A8:D8"/>
    <mergeCell ref="A9:J9"/>
    <mergeCell ref="A10:J10"/>
    <mergeCell ref="A11:J11"/>
    <mergeCell ref="A2:J2"/>
    <mergeCell ref="A1:J1"/>
    <mergeCell ref="A4:J4"/>
    <mergeCell ref="A6:J6"/>
    <mergeCell ref="A5:J5"/>
    <mergeCell ref="A7:J7"/>
  </mergeCells>
  <phoneticPr fontId="2" type="noConversion"/>
  <printOptions horizontalCentered="1"/>
  <pageMargins left="0.59055118110236227" right="0.59055118110236227" top="0.78740157480314965" bottom="0.78740157480314965" header="0.51181102362204722" footer="0.51181102362204722"/>
  <pageSetup paperSize="9"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57" t="s">
        <v>32</v>
      </c>
      <c r="C1" s="57"/>
      <c r="D1" s="57"/>
      <c r="E1" s="57"/>
      <c r="F1" s="57"/>
      <c r="G1" s="57"/>
      <c r="H1" s="57"/>
      <c r="I1" s="57"/>
      <c r="J1" s="57"/>
    </row>
    <row r="2" spans="1:10" ht="24" customHeight="1">
      <c r="C2" s="58" t="s">
        <v>33</v>
      </c>
      <c r="D2" s="58"/>
      <c r="E2" s="58"/>
      <c r="F2" s="58"/>
      <c r="G2" s="58"/>
    </row>
    <row r="3" spans="1:10" ht="23.1" customHeight="1">
      <c r="B3" s="62" t="s">
        <v>57</v>
      </c>
      <c r="C3" s="62"/>
      <c r="D3" s="62"/>
      <c r="E3" s="62"/>
      <c r="F3" s="62"/>
      <c r="G3" s="62"/>
      <c r="H3" s="62"/>
      <c r="I3" s="62"/>
      <c r="J3" s="6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3" t="s">
        <v>2</v>
      </c>
      <c r="C9" s="63"/>
      <c r="D9" s="63"/>
      <c r="E9" s="7" t="str">
        <f>DBCS(G25)</f>
        <v>１２５</v>
      </c>
      <c r="F9" s="64" t="s">
        <v>3</v>
      </c>
      <c r="G9" s="6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66" t="s">
        <v>52</v>
      </c>
      <c r="C28" s="66"/>
      <c r="D28" s="66"/>
      <c r="E28" s="66"/>
      <c r="F28" s="66"/>
      <c r="G28" s="66"/>
      <c r="H28" s="66"/>
      <c r="I28" s="66"/>
      <c r="J28" s="66"/>
    </row>
    <row r="29" spans="1:10" ht="36" customHeight="1">
      <c r="A29" s="39">
        <v>2</v>
      </c>
      <c r="B29" s="67" t="s">
        <v>55</v>
      </c>
      <c r="C29" s="67"/>
      <c r="D29" s="67"/>
      <c r="E29" s="67"/>
      <c r="F29" s="67"/>
      <c r="G29" s="67"/>
      <c r="H29" s="67"/>
      <c r="I29" s="67"/>
      <c r="J29" s="67"/>
    </row>
    <row r="30" spans="1:10" ht="51.6" customHeight="1">
      <c r="A30" s="39">
        <v>3</v>
      </c>
      <c r="B30" s="68" t="s">
        <v>53</v>
      </c>
      <c r="C30" s="68"/>
      <c r="D30" s="68"/>
      <c r="E30" s="68"/>
      <c r="F30" s="68"/>
      <c r="G30" s="68"/>
      <c r="H30" s="68"/>
      <c r="I30" s="68"/>
      <c r="J30" s="68"/>
    </row>
    <row r="31" spans="1:10" ht="50.4" customHeight="1">
      <c r="A31" s="39">
        <v>4</v>
      </c>
      <c r="B31" s="69" t="s">
        <v>54</v>
      </c>
      <c r="C31" s="69"/>
      <c r="D31" s="69"/>
      <c r="E31" s="69"/>
      <c r="F31" s="69"/>
      <c r="G31" s="69"/>
      <c r="H31" s="69"/>
      <c r="I31" s="69"/>
      <c r="J31" s="69"/>
    </row>
    <row r="32" spans="1:10" ht="30.6">
      <c r="D32" s="65" t="s">
        <v>56</v>
      </c>
      <c r="E32" s="65"/>
      <c r="F32" s="65"/>
      <c r="G32" s="65"/>
      <c r="H32" s="65"/>
      <c r="I32" s="65"/>
      <c r="J32" s="6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57" t="s">
        <v>32</v>
      </c>
      <c r="C1" s="57"/>
      <c r="D1" s="57"/>
      <c r="E1" s="57"/>
      <c r="F1" s="57"/>
      <c r="G1" s="57"/>
      <c r="H1" s="57"/>
      <c r="I1" s="57"/>
      <c r="J1" s="57"/>
    </row>
    <row r="2" spans="1:10" ht="24" customHeight="1">
      <c r="C2" s="58" t="s">
        <v>34</v>
      </c>
      <c r="D2" s="58"/>
      <c r="E2" s="58"/>
      <c r="F2" s="58"/>
      <c r="G2" s="58"/>
    </row>
    <row r="3" spans="1:10" ht="23.1" customHeight="1">
      <c r="B3" s="62" t="s">
        <v>63</v>
      </c>
      <c r="C3" s="62"/>
      <c r="D3" s="62"/>
      <c r="E3" s="62"/>
      <c r="F3" s="62"/>
      <c r="G3" s="62"/>
      <c r="H3" s="62"/>
      <c r="I3" s="62"/>
      <c r="J3" s="6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3" t="s">
        <v>2</v>
      </c>
      <c r="C9" s="63"/>
      <c r="D9" s="63"/>
      <c r="E9" s="7" t="str">
        <f>DBCS(G25)</f>
        <v>１５３</v>
      </c>
      <c r="F9" s="64" t="s">
        <v>3</v>
      </c>
      <c r="G9" s="6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1" t="s">
        <v>71</v>
      </c>
      <c r="C28" s="71"/>
      <c r="D28" s="71"/>
      <c r="E28" s="71"/>
      <c r="F28" s="71"/>
      <c r="G28" s="71"/>
      <c r="H28" s="71"/>
      <c r="I28" s="71"/>
      <c r="J28" s="71"/>
      <c r="K28" s="71"/>
    </row>
    <row r="29" spans="1:11" ht="81.599999999999994" customHeight="1">
      <c r="A29" s="39" t="s">
        <v>70</v>
      </c>
      <c r="B29" s="72" t="s">
        <v>68</v>
      </c>
      <c r="C29" s="72"/>
      <c r="D29" s="72"/>
      <c r="E29" s="72"/>
      <c r="F29" s="72"/>
      <c r="G29" s="72"/>
      <c r="H29" s="72"/>
      <c r="I29" s="72"/>
      <c r="J29" s="72"/>
      <c r="K29" s="72"/>
    </row>
    <row r="30" spans="1:11" ht="48.6" customHeight="1">
      <c r="A30" s="40" t="s">
        <v>70</v>
      </c>
      <c r="B30" s="66" t="s">
        <v>52</v>
      </c>
      <c r="C30" s="66"/>
      <c r="D30" s="66"/>
      <c r="E30" s="66"/>
      <c r="F30" s="66"/>
      <c r="G30" s="66"/>
      <c r="H30" s="66"/>
      <c r="I30" s="66"/>
      <c r="J30" s="66"/>
      <c r="K30" s="66"/>
    </row>
    <row r="31" spans="1:11" ht="30.6">
      <c r="D31" s="70" t="s">
        <v>56</v>
      </c>
      <c r="E31" s="70"/>
      <c r="F31" s="70"/>
      <c r="G31" s="70"/>
      <c r="H31" s="70"/>
      <c r="I31" s="70"/>
      <c r="J31" s="7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57" t="s">
        <v>32</v>
      </c>
      <c r="C1" s="57"/>
      <c r="D1" s="57"/>
      <c r="E1" s="57"/>
      <c r="F1" s="57"/>
      <c r="G1" s="57"/>
      <c r="H1" s="57"/>
      <c r="I1" s="57"/>
      <c r="J1" s="57"/>
    </row>
    <row r="2" spans="1:10" ht="24" customHeight="1">
      <c r="C2" s="58" t="s">
        <v>35</v>
      </c>
      <c r="D2" s="58"/>
      <c r="E2" s="58"/>
      <c r="F2" s="58"/>
      <c r="G2" s="58"/>
    </row>
    <row r="3" spans="1:10" ht="23.1" customHeight="1">
      <c r="B3" s="62" t="s">
        <v>72</v>
      </c>
      <c r="C3" s="62"/>
      <c r="D3" s="62"/>
      <c r="E3" s="62"/>
      <c r="F3" s="62"/>
      <c r="G3" s="62"/>
      <c r="H3" s="62"/>
      <c r="I3" s="62"/>
      <c r="J3" s="6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3" t="s">
        <v>2</v>
      </c>
      <c r="C9" s="63"/>
      <c r="D9" s="63"/>
      <c r="E9" s="7" t="str">
        <f>DBCS(G25)</f>
        <v>１１６</v>
      </c>
      <c r="F9" s="64" t="s">
        <v>3</v>
      </c>
      <c r="G9" s="6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1" t="s">
        <v>78</v>
      </c>
      <c r="C28" s="71"/>
      <c r="D28" s="71"/>
      <c r="E28" s="71"/>
      <c r="F28" s="71"/>
      <c r="G28" s="71"/>
      <c r="H28" s="71"/>
      <c r="I28" s="71"/>
      <c r="J28" s="71"/>
      <c r="K28" s="41"/>
    </row>
    <row r="29" spans="1:11" ht="51" customHeight="1">
      <c r="A29" s="39" t="s">
        <v>70</v>
      </c>
      <c r="B29" s="69" t="s">
        <v>54</v>
      </c>
      <c r="C29" s="69"/>
      <c r="D29" s="69"/>
      <c r="E29" s="69"/>
      <c r="F29" s="69"/>
      <c r="G29" s="69"/>
      <c r="H29" s="69"/>
      <c r="I29" s="69"/>
      <c r="J29" s="69"/>
      <c r="K29" s="42"/>
    </row>
    <row r="30" spans="1:11" ht="58.65" customHeight="1">
      <c r="A30" s="39" t="s">
        <v>70</v>
      </c>
      <c r="B30" s="71" t="s">
        <v>47</v>
      </c>
      <c r="C30" s="71"/>
      <c r="D30" s="71"/>
      <c r="E30" s="71"/>
      <c r="F30" s="71"/>
      <c r="G30" s="71"/>
      <c r="H30" s="71"/>
      <c r="I30" s="71"/>
      <c r="J30" s="71"/>
    </row>
    <row r="31" spans="1:11" ht="30.6">
      <c r="D31" s="70" t="s">
        <v>56</v>
      </c>
      <c r="E31" s="70"/>
      <c r="F31" s="70"/>
      <c r="G31" s="70"/>
      <c r="H31" s="70"/>
      <c r="I31" s="70"/>
      <c r="J31" s="7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57" t="s">
        <v>32</v>
      </c>
      <c r="C1" s="57"/>
      <c r="D1" s="57"/>
      <c r="E1" s="57"/>
      <c r="F1" s="57"/>
      <c r="G1" s="57"/>
      <c r="H1" s="57"/>
      <c r="I1" s="57"/>
      <c r="J1" s="57"/>
    </row>
    <row r="2" spans="1:10" ht="24" customHeight="1">
      <c r="C2" s="58" t="s">
        <v>36</v>
      </c>
      <c r="D2" s="58"/>
      <c r="E2" s="58"/>
      <c r="F2" s="58"/>
      <c r="G2" s="58"/>
    </row>
    <row r="3" spans="1:10" ht="23.1" customHeight="1">
      <c r="B3" s="62" t="s">
        <v>79</v>
      </c>
      <c r="C3" s="62"/>
      <c r="D3" s="62"/>
      <c r="E3" s="62"/>
      <c r="F3" s="62"/>
      <c r="G3" s="62"/>
      <c r="H3" s="62"/>
      <c r="I3" s="62"/>
      <c r="J3" s="6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3" t="s">
        <v>2</v>
      </c>
      <c r="C9" s="63"/>
      <c r="D9" s="63"/>
      <c r="E9" s="7" t="str">
        <f>DBCS(G25)</f>
        <v>９４</v>
      </c>
      <c r="F9" s="64" t="s">
        <v>3</v>
      </c>
      <c r="G9" s="6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4" t="s">
        <v>87</v>
      </c>
      <c r="C28" s="74"/>
      <c r="D28" s="74"/>
      <c r="E28" s="74"/>
      <c r="F28" s="74"/>
      <c r="G28" s="74"/>
      <c r="H28" s="74"/>
      <c r="I28" s="74"/>
      <c r="J28" s="74"/>
      <c r="K28" s="74"/>
    </row>
    <row r="29" spans="1:11" ht="53.4" customHeight="1">
      <c r="A29" s="40" t="s">
        <v>89</v>
      </c>
      <c r="B29" s="73" t="s">
        <v>85</v>
      </c>
      <c r="C29" s="73"/>
      <c r="D29" s="73"/>
      <c r="E29" s="73"/>
      <c r="F29" s="73"/>
      <c r="G29" s="73"/>
      <c r="H29" s="73"/>
      <c r="I29" s="73"/>
      <c r="J29" s="73"/>
      <c r="K29" s="73"/>
    </row>
    <row r="30" spans="1:11" ht="82.35" customHeight="1">
      <c r="A30" s="40" t="s">
        <v>90</v>
      </c>
      <c r="B30" s="74" t="s">
        <v>86</v>
      </c>
      <c r="C30" s="74"/>
      <c r="D30" s="74"/>
      <c r="E30" s="74"/>
      <c r="F30" s="74"/>
      <c r="G30" s="74"/>
      <c r="H30" s="74"/>
      <c r="I30" s="74"/>
      <c r="J30" s="74"/>
      <c r="K30" s="74"/>
    </row>
    <row r="32" spans="1:11" ht="30.6">
      <c r="D32" s="70" t="s">
        <v>56</v>
      </c>
      <c r="E32" s="70"/>
      <c r="F32" s="70"/>
      <c r="G32" s="70"/>
      <c r="H32" s="70"/>
      <c r="I32" s="70"/>
      <c r="J32" s="7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57" t="s">
        <v>32</v>
      </c>
      <c r="C1" s="57"/>
      <c r="D1" s="57"/>
      <c r="E1" s="57"/>
      <c r="F1" s="57"/>
      <c r="G1" s="57"/>
      <c r="H1" s="57"/>
      <c r="I1" s="57"/>
      <c r="J1" s="57"/>
    </row>
    <row r="2" spans="1:10" ht="24" customHeight="1">
      <c r="C2" s="58" t="s">
        <v>37</v>
      </c>
      <c r="D2" s="58"/>
      <c r="E2" s="58"/>
      <c r="F2" s="58"/>
      <c r="G2" s="58"/>
    </row>
    <row r="3" spans="1:10" ht="23.1" customHeight="1">
      <c r="B3" s="62" t="s">
        <v>91</v>
      </c>
      <c r="C3" s="62"/>
      <c r="D3" s="62"/>
      <c r="E3" s="62"/>
      <c r="F3" s="62"/>
      <c r="G3" s="62"/>
      <c r="H3" s="62"/>
      <c r="I3" s="62"/>
      <c r="J3" s="6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3" t="s">
        <v>2</v>
      </c>
      <c r="C9" s="63"/>
      <c r="D9" s="63"/>
      <c r="E9" s="7" t="str">
        <f>DBCS(G25)</f>
        <v>９４</v>
      </c>
      <c r="F9" s="64" t="s">
        <v>3</v>
      </c>
      <c r="G9" s="6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5" t="s">
        <v>98</v>
      </c>
      <c r="C28" s="75"/>
      <c r="D28" s="75"/>
      <c r="E28" s="75"/>
      <c r="F28" s="75"/>
      <c r="G28" s="75"/>
      <c r="H28" s="75"/>
      <c r="I28" s="75"/>
      <c r="J28" s="75"/>
      <c r="K28" s="75"/>
    </row>
    <row r="29" spans="1:11" ht="82.35" customHeight="1">
      <c r="A29" s="40" t="s">
        <v>97</v>
      </c>
      <c r="B29" s="76" t="s">
        <v>99</v>
      </c>
      <c r="C29" s="76"/>
      <c r="D29" s="76"/>
      <c r="E29" s="76"/>
      <c r="F29" s="76"/>
      <c r="G29" s="76"/>
      <c r="H29" s="76"/>
      <c r="I29" s="76"/>
      <c r="J29" s="76"/>
      <c r="K29" s="76"/>
    </row>
    <row r="30" spans="1:11" ht="46.35" customHeight="1">
      <c r="A30" s="40" t="s">
        <v>97</v>
      </c>
      <c r="B30" s="75" t="s">
        <v>100</v>
      </c>
      <c r="C30" s="75"/>
      <c r="D30" s="75"/>
      <c r="E30" s="75"/>
      <c r="F30" s="75"/>
      <c r="G30" s="75"/>
      <c r="H30" s="75"/>
      <c r="I30" s="75"/>
      <c r="J30" s="75"/>
      <c r="K30" s="75"/>
    </row>
    <row r="31" spans="1:11" ht="51.6" customHeight="1">
      <c r="A31" s="40" t="s">
        <v>97</v>
      </c>
      <c r="B31" s="76" t="s">
        <v>101</v>
      </c>
      <c r="C31" s="76"/>
      <c r="D31" s="76"/>
      <c r="E31" s="76"/>
      <c r="F31" s="76"/>
      <c r="G31" s="76"/>
      <c r="H31" s="76"/>
      <c r="I31" s="76"/>
      <c r="J31" s="76"/>
      <c r="K31" s="76"/>
    </row>
    <row r="32" spans="1:11" ht="30.6">
      <c r="E32" s="70" t="s">
        <v>56</v>
      </c>
      <c r="F32" s="70"/>
      <c r="G32" s="70"/>
      <c r="H32" s="70"/>
      <c r="I32" s="70"/>
      <c r="J32" s="70"/>
      <c r="K32" s="7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57" t="s">
        <v>32</v>
      </c>
      <c r="C1" s="57"/>
      <c r="D1" s="57"/>
      <c r="E1" s="57"/>
      <c r="F1" s="57"/>
      <c r="G1" s="57"/>
      <c r="H1" s="57"/>
      <c r="I1" s="57"/>
      <c r="J1" s="57"/>
    </row>
    <row r="2" spans="1:10" ht="24" customHeight="1">
      <c r="C2" s="58" t="s">
        <v>38</v>
      </c>
      <c r="D2" s="58"/>
      <c r="E2" s="58"/>
      <c r="F2" s="58"/>
      <c r="G2" s="58"/>
    </row>
    <row r="3" spans="1:10" ht="23.1" customHeight="1">
      <c r="B3" s="62" t="s">
        <v>102</v>
      </c>
      <c r="C3" s="62"/>
      <c r="D3" s="62"/>
      <c r="E3" s="62"/>
      <c r="F3" s="62"/>
      <c r="G3" s="62"/>
      <c r="H3" s="62"/>
      <c r="I3" s="62"/>
      <c r="J3" s="6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3" t="s">
        <v>2</v>
      </c>
      <c r="C9" s="63"/>
      <c r="D9" s="63"/>
      <c r="E9" s="7" t="str">
        <f>DBCS(G25)</f>
        <v>１１０</v>
      </c>
      <c r="F9" s="64" t="s">
        <v>3</v>
      </c>
      <c r="G9" s="6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77" t="s">
        <v>107</v>
      </c>
      <c r="C28" s="77"/>
      <c r="D28" s="77"/>
      <c r="E28" s="77"/>
      <c r="F28" s="77"/>
      <c r="G28" s="77"/>
      <c r="H28" s="77"/>
      <c r="I28" s="77"/>
      <c r="J28" s="77"/>
      <c r="K28" s="77"/>
      <c r="L28" s="43"/>
    </row>
    <row r="29" spans="1:12" ht="84.6" customHeight="1">
      <c r="A29" s="40" t="s">
        <v>108</v>
      </c>
      <c r="B29" s="76" t="s">
        <v>99</v>
      </c>
      <c r="C29" s="76"/>
      <c r="D29" s="76"/>
      <c r="E29" s="76"/>
      <c r="F29" s="76"/>
      <c r="G29" s="76"/>
      <c r="H29" s="76"/>
      <c r="I29" s="76"/>
      <c r="J29" s="76"/>
      <c r="K29" s="76"/>
    </row>
    <row r="30" spans="1:12" ht="70.650000000000006" customHeight="1">
      <c r="A30" s="40" t="s">
        <v>108</v>
      </c>
      <c r="B30" s="78" t="s">
        <v>87</v>
      </c>
      <c r="C30" s="78"/>
      <c r="D30" s="78"/>
      <c r="E30" s="78"/>
      <c r="F30" s="78"/>
      <c r="G30" s="78"/>
      <c r="H30" s="78"/>
      <c r="I30" s="78"/>
      <c r="J30" s="78"/>
      <c r="K30" s="78"/>
    </row>
    <row r="31" spans="1:12" ht="30.6">
      <c r="E31" s="70" t="s">
        <v>56</v>
      </c>
      <c r="F31" s="70"/>
      <c r="G31" s="70"/>
      <c r="H31" s="70"/>
      <c r="I31" s="70"/>
      <c r="J31" s="70"/>
      <c r="K31" s="7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57" t="s">
        <v>32</v>
      </c>
      <c r="C1" s="57"/>
      <c r="D1" s="57"/>
      <c r="E1" s="57"/>
      <c r="F1" s="57"/>
      <c r="G1" s="57"/>
      <c r="H1" s="57"/>
      <c r="I1" s="57"/>
      <c r="J1" s="57"/>
    </row>
    <row r="2" spans="1:10" ht="24" customHeight="1">
      <c r="C2" s="58" t="s">
        <v>39</v>
      </c>
      <c r="D2" s="58"/>
      <c r="E2" s="58"/>
      <c r="F2" s="58"/>
      <c r="G2" s="58"/>
    </row>
    <row r="3" spans="1:10" ht="23.1" customHeight="1">
      <c r="B3" s="62" t="s">
        <v>109</v>
      </c>
      <c r="C3" s="62"/>
      <c r="D3" s="62"/>
      <c r="E3" s="62"/>
      <c r="F3" s="62"/>
      <c r="G3" s="62"/>
      <c r="H3" s="62"/>
      <c r="I3" s="62"/>
      <c r="J3" s="6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3" t="s">
        <v>2</v>
      </c>
      <c r="C9" s="63"/>
      <c r="D9" s="63"/>
      <c r="E9" s="7" t="str">
        <f>DBCS(G25)</f>
        <v>１３２</v>
      </c>
      <c r="F9" s="64" t="s">
        <v>3</v>
      </c>
      <c r="G9" s="6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0" t="s">
        <v>98</v>
      </c>
      <c r="C28" s="80"/>
      <c r="D28" s="80"/>
      <c r="E28" s="80"/>
      <c r="F28" s="80"/>
      <c r="G28" s="80"/>
      <c r="H28" s="80"/>
      <c r="I28" s="80"/>
      <c r="J28" s="80"/>
    </row>
    <row r="29" spans="1:11" ht="52.35" customHeight="1">
      <c r="A29" s="44" t="s">
        <v>89</v>
      </c>
      <c r="B29" s="80" t="s">
        <v>115</v>
      </c>
      <c r="C29" s="80"/>
      <c r="D29" s="80"/>
      <c r="E29" s="80"/>
      <c r="F29" s="80"/>
      <c r="G29" s="80"/>
      <c r="H29" s="80"/>
      <c r="I29" s="80"/>
      <c r="J29" s="80"/>
    </row>
    <row r="30" spans="1:11" ht="52.35" customHeight="1">
      <c r="A30" s="44" t="s">
        <v>90</v>
      </c>
      <c r="B30" s="80" t="s">
        <v>116</v>
      </c>
      <c r="C30" s="80"/>
      <c r="D30" s="80"/>
      <c r="E30" s="80"/>
      <c r="F30" s="80"/>
      <c r="G30" s="80"/>
      <c r="H30" s="80"/>
      <c r="I30" s="80"/>
      <c r="J30" s="80"/>
    </row>
    <row r="31" spans="1:11" ht="35.4" customHeight="1">
      <c r="A31" s="44" t="s">
        <v>118</v>
      </c>
      <c r="B31" s="81" t="s">
        <v>117</v>
      </c>
      <c r="C31" s="81"/>
      <c r="D31" s="81"/>
      <c r="E31" s="81"/>
      <c r="F31" s="81"/>
      <c r="G31" s="81"/>
      <c r="H31" s="81"/>
      <c r="I31" s="81"/>
      <c r="J31" s="81"/>
    </row>
    <row r="32" spans="1:11" ht="30.6">
      <c r="D32" s="79" t="s">
        <v>56</v>
      </c>
      <c r="E32" s="79"/>
      <c r="F32" s="79"/>
      <c r="G32" s="79"/>
      <c r="H32" s="79"/>
      <c r="I32" s="79"/>
      <c r="J32" s="79"/>
      <c r="K32" s="7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57" t="s">
        <v>32</v>
      </c>
      <c r="C1" s="57"/>
      <c r="D1" s="57"/>
      <c r="E1" s="57"/>
      <c r="F1" s="57"/>
      <c r="G1" s="57"/>
      <c r="H1" s="57"/>
      <c r="I1" s="57"/>
      <c r="J1" s="57"/>
    </row>
    <row r="2" spans="1:10" ht="20.399999999999999" customHeight="1">
      <c r="C2" s="58" t="s">
        <v>40</v>
      </c>
      <c r="D2" s="58"/>
      <c r="E2" s="58"/>
      <c r="F2" s="58"/>
      <c r="G2" s="58"/>
    </row>
    <row r="3" spans="1:10" ht="23.1" customHeight="1">
      <c r="B3" s="62" t="s">
        <v>119</v>
      </c>
      <c r="C3" s="62"/>
      <c r="D3" s="62"/>
      <c r="E3" s="62"/>
      <c r="F3" s="62"/>
      <c r="G3" s="62"/>
      <c r="H3" s="62"/>
      <c r="I3" s="62"/>
      <c r="J3" s="6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3" t="s">
        <v>2</v>
      </c>
      <c r="C9" s="63"/>
      <c r="D9" s="63"/>
      <c r="E9" s="7" t="str">
        <f>DBCS(G25)</f>
        <v>１６０</v>
      </c>
      <c r="F9" s="64" t="s">
        <v>3</v>
      </c>
      <c r="G9" s="6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82" t="s">
        <v>125</v>
      </c>
      <c r="B28" s="82"/>
      <c r="C28" s="82"/>
      <c r="D28" s="82"/>
      <c r="E28" s="82"/>
      <c r="F28" s="82"/>
      <c r="G28" s="82"/>
      <c r="H28" s="82"/>
      <c r="I28" s="82"/>
      <c r="J28" s="82"/>
      <c r="K28" s="82"/>
    </row>
    <row r="29" spans="1:11">
      <c r="A29" s="83" t="s">
        <v>131</v>
      </c>
      <c r="B29" s="83"/>
      <c r="C29" s="83"/>
    </row>
    <row r="30" spans="1:11" ht="22.65" customHeight="1">
      <c r="A30" s="84" t="s">
        <v>126</v>
      </c>
      <c r="B30" s="84"/>
      <c r="C30" s="84"/>
      <c r="D30" s="84"/>
      <c r="E30" s="84"/>
      <c r="F30" s="84"/>
      <c r="G30" s="84"/>
      <c r="H30" s="84"/>
      <c r="I30" s="84"/>
      <c r="J30" s="84"/>
      <c r="K30" s="84"/>
    </row>
    <row r="31" spans="1:11" ht="28.35" customHeight="1">
      <c r="A31" s="84" t="s">
        <v>132</v>
      </c>
      <c r="B31" s="84"/>
      <c r="C31" s="84"/>
      <c r="D31" s="84"/>
      <c r="E31" s="84"/>
      <c r="F31" s="84"/>
      <c r="G31" s="84"/>
      <c r="H31" s="84"/>
      <c r="I31" s="84"/>
      <c r="J31" s="84"/>
      <c r="K31" s="84"/>
    </row>
    <row r="32" spans="1:11" ht="31.65" customHeight="1">
      <c r="A32" s="84" t="s">
        <v>127</v>
      </c>
      <c r="B32" s="84"/>
      <c r="C32" s="84"/>
      <c r="D32" s="84"/>
      <c r="E32" s="84"/>
      <c r="F32" s="84"/>
      <c r="G32" s="84"/>
      <c r="H32" s="84"/>
      <c r="I32" s="84"/>
      <c r="J32" s="84"/>
      <c r="K32" s="84"/>
    </row>
    <row r="33" spans="1:12">
      <c r="A33" s="85" t="s">
        <v>128</v>
      </c>
      <c r="B33" s="85"/>
      <c r="C33" s="85"/>
      <c r="D33" s="85"/>
      <c r="E33" s="85"/>
      <c r="F33" s="85"/>
      <c r="G33" s="85"/>
      <c r="H33" s="85"/>
      <c r="I33" s="85"/>
      <c r="J33" s="85"/>
      <c r="K33" s="85"/>
    </row>
    <row r="34" spans="1:12">
      <c r="A34" s="85" t="s">
        <v>129</v>
      </c>
      <c r="B34" s="85"/>
      <c r="C34" s="85"/>
      <c r="D34" s="85"/>
      <c r="E34" s="85"/>
      <c r="F34" s="85"/>
      <c r="G34" s="85"/>
      <c r="H34" s="85"/>
      <c r="I34" s="85"/>
      <c r="J34" s="85"/>
      <c r="K34" s="85"/>
    </row>
    <row r="35" spans="1:12" ht="31.35" customHeight="1">
      <c r="A35" s="84" t="s">
        <v>130</v>
      </c>
      <c r="B35" s="84"/>
      <c r="C35" s="84"/>
      <c r="D35" s="84"/>
      <c r="E35" s="84"/>
      <c r="F35" s="84"/>
      <c r="G35" s="84"/>
      <c r="H35" s="84"/>
      <c r="I35" s="84"/>
      <c r="J35" s="84"/>
      <c r="K35" s="84"/>
    </row>
    <row r="36" spans="1:12" ht="30.6">
      <c r="E36" s="79" t="s">
        <v>56</v>
      </c>
      <c r="F36" s="79"/>
      <c r="G36" s="79"/>
      <c r="H36" s="79"/>
      <c r="I36" s="79"/>
      <c r="J36" s="79"/>
      <c r="K36" s="79"/>
      <c r="L36" s="7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2024-02-02T01:28:12Z</cp:lastPrinted>
  <dcterms:created xsi:type="dcterms:W3CDTF">2012-02-01T01:00:31Z</dcterms:created>
  <dcterms:modified xsi:type="dcterms:W3CDTF">2024-04-02T02:12:22Z</dcterms:modified>
</cp:coreProperties>
</file>