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5" yWindow="375" windowWidth="11415" windowHeight="7545"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45621"/>
</workbook>
</file>

<file path=xl/calcChain.xml><?xml version="1.0" encoding="utf-8"?>
<calcChain xmlns="http://schemas.openxmlformats.org/spreadsheetml/2006/main">
  <c r="F50" i="13" l="1"/>
  <c r="E50" i="13"/>
  <c r="C50" i="13" l="1"/>
  <c r="K50" i="13" l="1"/>
  <c r="J50" i="13"/>
  <c r="I50" i="13"/>
  <c r="H50" i="13"/>
  <c r="D50" i="13"/>
  <c r="G48" i="13" l="1"/>
  <c r="G12" i="13" l="1"/>
  <c r="G13" i="13"/>
  <c r="G49" i="13" l="1"/>
  <c r="G47" i="13"/>
  <c r="G46" i="13"/>
  <c r="G45" i="13"/>
  <c r="G44" i="13"/>
  <c r="G43" i="13"/>
  <c r="G42" i="13"/>
  <c r="G41" i="13"/>
  <c r="G40" i="13"/>
  <c r="G39" i="13"/>
  <c r="G38" i="13"/>
  <c r="G37" i="13"/>
  <c r="G36" i="13"/>
  <c r="G35" i="13"/>
  <c r="G34" i="13"/>
  <c r="G33" i="13"/>
  <c r="G32" i="13"/>
  <c r="G31" i="13"/>
  <c r="G30" i="13"/>
  <c r="G29" i="13"/>
  <c r="G28" i="13"/>
  <c r="G27" i="13"/>
  <c r="G26" i="13"/>
  <c r="G25" i="13"/>
  <c r="G24" i="13"/>
  <c r="G23" i="13"/>
  <c r="G22" i="13"/>
  <c r="G21" i="13"/>
  <c r="G20" i="13"/>
  <c r="G19" i="13"/>
  <c r="G18" i="13"/>
  <c r="G17" i="13"/>
  <c r="G16" i="13"/>
  <c r="G15" i="13"/>
  <c r="G14" i="13"/>
  <c r="J25" i="12"/>
  <c r="I25" i="12"/>
  <c r="H25" i="12"/>
  <c r="H9" i="12"/>
  <c r="G25" i="12"/>
  <c r="E9" i="12"/>
  <c r="F25" i="12"/>
  <c r="E25" i="12"/>
  <c r="D25" i="12"/>
  <c r="C25" i="12"/>
  <c r="J25" i="11"/>
  <c r="I25" i="11"/>
  <c r="H25" i="11"/>
  <c r="H9" i="11" s="1"/>
  <c r="G25" i="11"/>
  <c r="E9" i="11" s="1"/>
  <c r="F25" i="11"/>
  <c r="E25" i="11"/>
  <c r="D25" i="11"/>
  <c r="C25"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 r="G50" i="13" l="1"/>
</calcChain>
</file>

<file path=xl/sharedStrings.xml><?xml version="1.0" encoding="utf-8"?>
<sst xmlns="http://schemas.openxmlformats.org/spreadsheetml/2006/main" count="568" uniqueCount="222">
  <si>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</si>
  <si>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</si>
  <si>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</si>
  <si>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</si>
  <si>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</si>
  <si>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</si>
  <si>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</si>
  <si>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</si>
  <si>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</si>
  <si>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</si>
  <si>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</si>
  <si>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</si>
  <si>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</si>
  <si>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</si>
  <si>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</si>
  <si>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</si>
  <si>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</si>
  <si>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</si>
  <si>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</si>
  <si>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</si>
  <si>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</si>
  <si>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</si>
  <si>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</si>
  <si>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</si>
  <si>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</si>
  <si>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</si>
  <si>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</si>
  <si>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</si>
  <si>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</si>
  <si>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</si>
  <si>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</si>
  <si>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</si>
  <si>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</si>
  <si>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</si>
  <si>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</si>
  <si>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</si>
  <si>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</si>
  <si>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</si>
  <si>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</si>
  <si>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</si>
  <si>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</si>
  <si>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</si>
  <si>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</si>
  <si>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</si>
  <si>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</si>
  <si>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</si>
  <si>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</si>
  <si>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</si>
  <si>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</si>
  <si>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</si>
  <si>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</si>
  <si>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</si>
  <si>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</si>
  <si>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</si>
  <si>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</si>
  <si>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</si>
  <si>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</si>
  <si>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</si>
  <si>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</si>
  <si>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</si>
  <si>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</si>
  <si>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</si>
  <si>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</si>
  <si>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</si>
  <si>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</si>
  <si>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</si>
  <si>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</si>
  <si>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</si>
  <si>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</si>
  <si>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</si>
  <si>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</si>
  <si>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</si>
  <si>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</si>
  <si>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</si>
  <si>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</si>
  <si>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</si>
  <si>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</si>
  <si>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</si>
  <si>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</si>
  <si>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</si>
  <si>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</si>
  <si>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</si>
  <si>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</si>
  <si>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</si>
  <si>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</si>
  <si>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</si>
  <si>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</si>
  <si>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</si>
  <si>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</si>
  <si>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</si>
  <si>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</si>
  <si>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</si>
  <si>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</si>
  <si>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</si>
  <si>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</si>
  <si>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</si>
  <si>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</si>
  <si>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</si>
  <si>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</si>
  <si>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</si>
  <si>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</si>
  <si>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</si>
  <si>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</si>
  <si>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</si>
  <si>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</si>
  <si>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</si>
  <si>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</si>
  <si>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</si>
  <si>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</si>
  <si>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</si>
  <si>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</si>
  <si>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</si>
  <si>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</si>
  <si>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</si>
  <si>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</si>
  <si>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</si>
  <si>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</si>
  <si>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</si>
  <si>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</si>
  <si>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</si>
  <si>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</si>
  <si>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</si>
  <si>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</si>
  <si>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</si>
  <si>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</si>
  <si>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</si>
  <si>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</si>
  <si>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</si>
  <si>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</si>
  <si>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</si>
  <si>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</si>
  <si>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</si>
  <si>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</si>
  <si>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</si>
  <si>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</si>
  <si>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</si>
  <si>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</si>
  <si>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</si>
  <si>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</si>
  <si>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</si>
  <si>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</si>
  <si>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</si>
  <si>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</si>
  <si>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</si>
  <si>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</si>
  <si>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</si>
  <si>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</si>
  <si>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</si>
  <si>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</si>
  <si>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</si>
  <si>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</si>
  <si>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</si>
  <si>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</si>
  <si>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</si>
  <si>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</si>
  <si>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</si>
  <si>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</si>
  <si>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</si>
  <si>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</si>
  <si>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</si>
  <si>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</si>
  <si>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</si>
  <si>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</si>
  <si>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</si>
  <si>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</si>
  <si>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</si>
  <si>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</si>
  <si>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</si>
  <si>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</si>
  <si>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</si>
  <si>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</si>
  <si>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</si>
  <si>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</si>
  <si>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</si>
  <si>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</si>
  <si>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</si>
  <si>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</si>
  <si>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</si>
  <si>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</si>
  <si>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</si>
  <si>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</si>
  <si>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</si>
  <si>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</si>
  <si>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</si>
  <si>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</si>
  <si>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</si>
  <si>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</si>
  <si>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</si>
  <si>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</si>
  <si>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</si>
  <si>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</si>
  <si>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</si>
  <si>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</si>
  <si>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</si>
  <si>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</si>
  <si>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</si>
  <si>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</si>
  <si>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</si>
  <si>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</si>
  <si>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</si>
  <si>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</si>
  <si>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</si>
  <si>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</si>
  <si>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</si>
  <si>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</si>
  <si>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</si>
  <si>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</si>
  <si>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</si>
  <si>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</si>
  <si>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</si>
  <si>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</si>
  <si>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高雄市鼓山戶政事務所(鼓山區)人口概況</t>
    <phoneticPr fontId="2" type="noConversion"/>
  </si>
  <si>
    <t>鄰數</t>
    <phoneticPr fontId="2" type="noConversion"/>
  </si>
  <si>
    <t>中華民國110年12月</t>
    <phoneticPr fontId="2" type="noConversion"/>
  </si>
  <si>
    <t>全區總戶數：60314戶          全區總鄰數：719鄰</t>
    <phoneticPr fontId="2" type="noConversion"/>
  </si>
  <si>
    <t>全區總人口數：140410人</t>
    <phoneticPr fontId="2" type="noConversion"/>
  </si>
  <si>
    <t>原住民人數：945人（平地原住民：459人；山地原住民：486人）</t>
    <phoneticPr fontId="2" type="noConversion"/>
  </si>
  <si>
    <t>死亡人數：71人</t>
    <phoneticPr fontId="2" type="noConversion"/>
  </si>
  <si>
    <t>出生人數：84人（生母國籍：大陸地區：0人；外國：1人）</t>
    <phoneticPr fontId="2" type="noConversion"/>
  </si>
  <si>
    <t>結婚對數：70對（配偶國籍：大陸地區：2人；外國：2人）</t>
    <phoneticPr fontId="2" type="noConversion"/>
  </si>
  <si>
    <t>離婚對數：25對（配偶國籍：大陸地區：1人；外國：1人）</t>
    <phoneticPr fontId="2" type="noConversion"/>
  </si>
  <si>
    <t>本月遷入本區人數：618人 ； 遷出人數：739人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</si>
</sst>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theme="9" tint="-0.499984740745262"/>
      <name val="標楷體"/>
      <family val="4"/>
      <charset val="136"/>
    </font>
    <font>
      <sz val="13"/>
      <color rgb="FFFF0000"/>
      <name val="標楷體"/>
      <family val="4"/>
      <charset val="13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20">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Fill="1" applyBorder="1" applyAlignment="1">
      <alignment horizontal="center" vertical="center"/>
    </xf>
    <xf numFmtId="0" fontId="44" fillId="0" borderId="2" xfId="0" applyFont="1" applyBorder="1" applyAlignment="1">
      <alignment horizontal="center" vertical="center"/>
    </xf>
    <xf numFmtId="0" fontId="0" fillId="0" borderId="0" xfId="0" applyFont="1">
      <alignment vertical="center"/>
    </xf>
    <xf numFmtId="0" fontId="20" fillId="0" borderId="5" xfId="0" applyFont="1" applyFill="1" applyBorder="1">
      <alignment vertical="center"/>
    </xf>
    <xf numFmtId="0" fontId="20" fillId="0" borderId="2" xfId="0" applyFont="1" applyFill="1" applyBorder="1" applyAlignment="1">
      <alignment horizontal="right" vertical="center"/>
    </xf>
    <xf numFmtId="0" fontId="20" fillId="9" borderId="2" xfId="0" applyFont="1" applyFill="1" applyBorder="1" applyAlignment="1">
      <alignment horizontal="right" vertical="center"/>
    </xf>
    <xf numFmtId="0" fontId="0" fillId="0" borderId="0" xfId="0" applyAlignment="1">
      <alignment vertical="center"/>
    </xf>
    <xf numFmtId="0" fontId="13" fillId="0" borderId="2" xfId="0" applyFont="1" applyBorder="1" applyAlignment="1">
      <alignment horizontal="right" vertical="top" wrapText="1"/>
    </xf>
    <xf numFmtId="0" fontId="13" fillId="0" borderId="5" xfId="0" applyFont="1" applyBorder="1" applyAlignment="1">
      <alignment horizontal="right" vertical="top" wrapText="1"/>
    </xf>
    <xf numFmtId="0" fontId="13" fillId="0" borderId="6" xfId="0" applyFont="1" applyBorder="1" applyAlignment="1">
      <alignment horizontal="right" vertical="top" wrapText="1"/>
    </xf>
    <xf numFmtId="0" fontId="13" fillId="0" borderId="7" xfId="0" applyFont="1" applyFill="1" applyBorder="1" applyAlignment="1">
      <alignment horizontal="right" vertical="center"/>
    </xf>
    <xf numFmtId="0" fontId="13" fillId="0" borderId="2" xfId="0" applyFont="1" applyBorder="1" applyAlignment="1">
      <alignment horizontal="right" vertical="center"/>
    </xf>
    <xf numFmtId="0" fontId="13" fillId="9" borderId="5" xfId="0" applyFont="1" applyFill="1" applyBorder="1" applyAlignment="1">
      <alignment horizontal="right" vertical="top" wrapText="1"/>
    </xf>
    <xf numFmtId="0" fontId="13" fillId="9" borderId="2" xfId="0" applyFont="1" applyFill="1" applyBorder="1" applyAlignment="1">
      <alignment horizontal="right" vertical="top" wrapText="1"/>
    </xf>
    <xf numFmtId="0" fontId="13" fillId="9" borderId="6" xfId="0" applyFont="1" applyFill="1" applyBorder="1" applyAlignment="1">
      <alignment horizontal="right" vertical="top" wrapText="1"/>
    </xf>
    <xf numFmtId="0" fontId="13" fillId="9" borderId="2" xfId="0" applyFont="1" applyFill="1" applyBorder="1" applyAlignment="1">
      <alignment horizontal="right" vertical="center"/>
    </xf>
    <xf numFmtId="0" fontId="0" fillId="0" borderId="0" xfId="0" applyFont="1" applyAlignment="1">
      <alignment horizontal="center" vertical="center"/>
    </xf>
    <xf numFmtId="0" fontId="45" fillId="10" borderId="1" xfId="0" applyFont="1" applyFill="1" applyBorder="1" applyAlignment="1">
      <alignment vertical="center"/>
    </xf>
    <xf numFmtId="0" fontId="20" fillId="9" borderId="6" xfId="0" applyFont="1" applyFill="1" applyBorder="1">
      <alignment vertical="center"/>
    </xf>
    <xf numFmtId="0" fontId="0" fillId="0" borderId="8" xfId="0" applyBorder="1">
      <alignment vertical="center"/>
    </xf>
    <xf numFmtId="0" fontId="20" fillId="0" borderId="6" xfId="0" applyFont="1" applyBorder="1">
      <alignment vertical="center"/>
    </xf>
    <xf numFmtId="0" fontId="46" fillId="0" borderId="2" xfId="0" applyFont="1" applyFill="1" applyBorder="1">
      <alignment vertical="center"/>
    </xf>
    <xf numFmtId="0" fontId="46" fillId="9" borderId="2" xfId="0" applyFont="1" applyFill="1" applyBorder="1">
      <alignment vertical="center"/>
    </xf>
    <xf numFmtId="0" fontId="0" fillId="0" borderId="5" xfId="0" applyFill="1"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1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45" fillId="12" borderId="1" xfId="0" applyFont="1" applyFill="1" applyBorder="1" applyAlignment="1">
      <alignment horizontal="center" vertical="center"/>
    </xf>
    <xf numFmtId="0" fontId="28" fillId="0" borderId="0" xfId="0" applyFont="1" applyAlignment="1">
      <alignment vertical="center"/>
    </xf>
    <xf numFmtId="0" fontId="43" fillId="0" borderId="0" xfId="0" applyFont="1" applyAlignment="1">
      <alignment vertical="center"/>
    </xf>
    <xf numFmtId="0" fontId="7" fillId="0" borderId="0" xfId="0" applyFont="1" applyAlignment="1">
      <alignment vertical="center"/>
    </xf>
    <xf numFmtId="0" fontId="4" fillId="2" borderId="0" xfId="0" applyFont="1" applyFill="1" applyAlignment="1">
      <alignment horizontal="left" vertical="center"/>
    </xf>
  </cellXfs>
  <cellStyles count="1">
    <cellStyle name="一般"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0</v>
      </c>
      <c r="D2" s="84"/>
      <c r="E2" s="84"/>
      <c r="F2" s="84"/>
      <c r="G2" s="84"/>
    </row>
    <row r="3" spans="1:10" ht="23.1" customHeight="1">
      <c r="B3" s="88" t="s">
        <v>44</v>
      </c>
      <c r="C3" s="88"/>
      <c r="D3" s="88"/>
      <c r="E3" s="88"/>
      <c r="F3" s="88"/>
      <c r="G3" s="88"/>
      <c r="H3" s="88"/>
      <c r="I3" s="88"/>
      <c r="J3" s="88"/>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89" t="s">
        <v>2</v>
      </c>
      <c r="C9" s="89"/>
      <c r="D9" s="89"/>
      <c r="E9" s="7" t="str">
        <f>DBCS(G25)</f>
        <v>９２</v>
      </c>
      <c r="F9" s="90" t="s">
        <v>3</v>
      </c>
      <c r="G9" s="90"/>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1301</v>
      </c>
      <c r="D11" s="23">
        <v>1949</v>
      </c>
      <c r="E11" s="23">
        <v>1845</v>
      </c>
      <c r="F11" s="23">
        <v>3794</v>
      </c>
      <c r="G11" s="24">
        <v>17</v>
      </c>
      <c r="H11" s="25">
        <v>14</v>
      </c>
      <c r="I11" s="23">
        <v>1</v>
      </c>
      <c r="J11" s="23">
        <v>4</v>
      </c>
    </row>
    <row r="12" spans="1:10" ht="17.25">
      <c r="A12" s="18"/>
      <c r="B12" s="26" t="s">
        <v>8</v>
      </c>
      <c r="C12" s="27">
        <v>823</v>
      </c>
      <c r="D12" s="28">
        <v>1255</v>
      </c>
      <c r="E12" s="28">
        <v>1193</v>
      </c>
      <c r="F12" s="28">
        <v>2448</v>
      </c>
      <c r="G12" s="29">
        <v>9</v>
      </c>
      <c r="H12" s="30">
        <v>1</v>
      </c>
      <c r="I12" s="28">
        <v>0</v>
      </c>
      <c r="J12" s="28">
        <v>6</v>
      </c>
    </row>
    <row r="13" spans="1:10" ht="17.25">
      <c r="A13" s="18"/>
      <c r="B13" s="21" t="s">
        <v>9</v>
      </c>
      <c r="C13" s="22">
        <v>851</v>
      </c>
      <c r="D13" s="23">
        <v>1322</v>
      </c>
      <c r="E13" s="23">
        <v>1219</v>
      </c>
      <c r="F13" s="23">
        <v>2541</v>
      </c>
      <c r="G13" s="24">
        <v>4</v>
      </c>
      <c r="H13" s="25">
        <v>4</v>
      </c>
      <c r="I13" s="23">
        <v>6</v>
      </c>
      <c r="J13" s="23">
        <v>0</v>
      </c>
    </row>
    <row r="14" spans="1:10" ht="17.25">
      <c r="A14" s="18"/>
      <c r="B14" s="26" t="s">
        <v>10</v>
      </c>
      <c r="C14" s="27">
        <v>350</v>
      </c>
      <c r="D14" s="28">
        <v>511</v>
      </c>
      <c r="E14" s="28">
        <v>433</v>
      </c>
      <c r="F14" s="28">
        <v>944</v>
      </c>
      <c r="G14" s="29">
        <v>0</v>
      </c>
      <c r="H14" s="30">
        <v>4</v>
      </c>
      <c r="I14" s="28">
        <v>0</v>
      </c>
      <c r="J14" s="28">
        <v>1</v>
      </c>
    </row>
    <row r="15" spans="1:10" ht="17.25">
      <c r="A15" s="18"/>
      <c r="B15" s="21" t="s">
        <v>11</v>
      </c>
      <c r="C15" s="22">
        <v>456</v>
      </c>
      <c r="D15" s="23">
        <v>726</v>
      </c>
      <c r="E15" s="23">
        <v>672</v>
      </c>
      <c r="F15" s="23">
        <v>1398</v>
      </c>
      <c r="G15" s="24">
        <v>2</v>
      </c>
      <c r="H15" s="25">
        <v>2</v>
      </c>
      <c r="I15" s="23">
        <v>0</v>
      </c>
      <c r="J15" s="23">
        <v>0</v>
      </c>
    </row>
    <row r="16" spans="1:10" ht="17.25">
      <c r="A16" s="18"/>
      <c r="B16" s="26" t="s">
        <v>12</v>
      </c>
      <c r="C16" s="27">
        <v>412</v>
      </c>
      <c r="D16" s="28">
        <v>627</v>
      </c>
      <c r="E16" s="28">
        <v>603</v>
      </c>
      <c r="F16" s="28">
        <v>1230</v>
      </c>
      <c r="G16" s="29">
        <v>4</v>
      </c>
      <c r="H16" s="30">
        <v>2</v>
      </c>
      <c r="I16" s="28">
        <v>6</v>
      </c>
      <c r="J16" s="28">
        <v>0</v>
      </c>
    </row>
    <row r="17" spans="1:10" ht="17.25">
      <c r="A17" s="18"/>
      <c r="B17" s="31" t="s">
        <v>13</v>
      </c>
      <c r="C17" s="22">
        <v>301</v>
      </c>
      <c r="D17" s="23">
        <v>477</v>
      </c>
      <c r="E17" s="23">
        <v>413</v>
      </c>
      <c r="F17" s="23">
        <v>890</v>
      </c>
      <c r="G17" s="24">
        <v>3</v>
      </c>
      <c r="H17" s="25">
        <v>10</v>
      </c>
      <c r="I17" s="23">
        <v>3</v>
      </c>
      <c r="J17" s="23">
        <v>1</v>
      </c>
    </row>
    <row r="18" spans="1:10" ht="17.25">
      <c r="A18" s="18"/>
      <c r="B18" s="21" t="s">
        <v>14</v>
      </c>
      <c r="C18" s="27">
        <v>442</v>
      </c>
      <c r="D18" s="28">
        <v>704</v>
      </c>
      <c r="E18" s="28">
        <v>636</v>
      </c>
      <c r="F18" s="28">
        <v>1340</v>
      </c>
      <c r="G18" s="29">
        <v>1</v>
      </c>
      <c r="H18" s="30">
        <v>5</v>
      </c>
      <c r="I18" s="28">
        <v>0</v>
      </c>
      <c r="J18" s="28">
        <v>0</v>
      </c>
    </row>
    <row r="19" spans="1:10" ht="17.25">
      <c r="A19" s="18"/>
      <c r="B19" s="26" t="s">
        <v>15</v>
      </c>
      <c r="C19" s="22">
        <v>662</v>
      </c>
      <c r="D19" s="23">
        <v>1100</v>
      </c>
      <c r="E19" s="23">
        <v>1088</v>
      </c>
      <c r="F19" s="23">
        <v>2188</v>
      </c>
      <c r="G19" s="24">
        <v>3</v>
      </c>
      <c r="H19" s="25">
        <v>4</v>
      </c>
      <c r="I19" s="23">
        <v>1</v>
      </c>
      <c r="J19" s="23">
        <v>3</v>
      </c>
    </row>
    <row r="20" spans="1:10" ht="17.25">
      <c r="A20" s="18"/>
      <c r="B20" s="31" t="s">
        <v>16</v>
      </c>
      <c r="C20" s="27">
        <v>1360</v>
      </c>
      <c r="D20" s="28">
        <v>2078</v>
      </c>
      <c r="E20" s="28">
        <v>1975</v>
      </c>
      <c r="F20" s="28">
        <v>4053</v>
      </c>
      <c r="G20" s="29">
        <v>9</v>
      </c>
      <c r="H20" s="30">
        <v>10</v>
      </c>
      <c r="I20" s="28">
        <v>2</v>
      </c>
      <c r="J20" s="28">
        <v>3</v>
      </c>
    </row>
    <row r="21" spans="1:10" ht="17.25">
      <c r="A21" s="18"/>
      <c r="B21" s="21" t="s">
        <v>17</v>
      </c>
      <c r="C21" s="22">
        <v>1087</v>
      </c>
      <c r="D21" s="23">
        <v>1369</v>
      </c>
      <c r="E21" s="23">
        <v>1374</v>
      </c>
      <c r="F21" s="23">
        <v>2743</v>
      </c>
      <c r="G21" s="24">
        <v>17</v>
      </c>
      <c r="H21" s="25">
        <v>10</v>
      </c>
      <c r="I21" s="23">
        <v>1</v>
      </c>
      <c r="J21" s="23">
        <v>0</v>
      </c>
    </row>
    <row r="22" spans="1:10" ht="17.25">
      <c r="A22" s="18"/>
      <c r="B22" s="21" t="s">
        <v>18</v>
      </c>
      <c r="C22" s="27">
        <v>433</v>
      </c>
      <c r="D22" s="28">
        <v>650</v>
      </c>
      <c r="E22" s="28">
        <v>578</v>
      </c>
      <c r="F22" s="28">
        <v>1228</v>
      </c>
      <c r="G22" s="29">
        <v>6</v>
      </c>
      <c r="H22" s="30">
        <v>6</v>
      </c>
      <c r="I22" s="28">
        <v>0</v>
      </c>
      <c r="J22" s="28">
        <v>1</v>
      </c>
    </row>
    <row r="23" spans="1:10" ht="17.25">
      <c r="A23" s="18"/>
      <c r="B23" s="21" t="s">
        <v>19</v>
      </c>
      <c r="C23" s="22">
        <v>910</v>
      </c>
      <c r="D23" s="23">
        <v>1414</v>
      </c>
      <c r="E23" s="23">
        <v>1383</v>
      </c>
      <c r="F23" s="23">
        <v>2797</v>
      </c>
      <c r="G23" s="24">
        <v>15</v>
      </c>
      <c r="H23" s="25">
        <v>5</v>
      </c>
      <c r="I23" s="23">
        <v>1</v>
      </c>
      <c r="J23" s="23">
        <v>2</v>
      </c>
    </row>
    <row r="24" spans="1:10" ht="17.25">
      <c r="A24" s="18"/>
      <c r="B24" s="21" t="s">
        <v>20</v>
      </c>
      <c r="C24" s="27">
        <v>391</v>
      </c>
      <c r="D24" s="28">
        <v>646</v>
      </c>
      <c r="E24" s="28">
        <v>585</v>
      </c>
      <c r="F24" s="28">
        <v>1231</v>
      </c>
      <c r="G24" s="29">
        <v>2</v>
      </c>
      <c r="H24" s="30">
        <v>0</v>
      </c>
      <c r="I24" s="28">
        <v>0</v>
      </c>
      <c r="J24" s="28">
        <v>0</v>
      </c>
    </row>
    <row r="25" spans="1:10" ht="17.25">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
      <c r="B27" s="14" t="s">
        <v>23</v>
      </c>
      <c r="C27" s="14"/>
      <c r="D27" s="15"/>
    </row>
    <row r="28" spans="1:10" ht="37.700000000000003" customHeight="1">
      <c r="A28" s="39">
        <v>1</v>
      </c>
      <c r="B28" s="86" t="s">
        <v>51</v>
      </c>
      <c r="C28" s="86"/>
      <c r="D28" s="86"/>
      <c r="E28" s="86"/>
      <c r="F28" s="86"/>
      <c r="G28" s="86"/>
      <c r="H28" s="86"/>
      <c r="I28" s="86"/>
      <c r="J28" s="86"/>
    </row>
    <row r="29" spans="1:10" ht="54.6" customHeight="1">
      <c r="A29" s="39">
        <v>2</v>
      </c>
      <c r="B29" s="87" t="s">
        <v>48</v>
      </c>
      <c r="C29" s="87"/>
      <c r="D29" s="87"/>
      <c r="E29" s="87"/>
      <c r="F29" s="87"/>
      <c r="G29" s="87"/>
      <c r="H29" s="87"/>
      <c r="I29" s="87"/>
      <c r="J29" s="87"/>
    </row>
    <row r="30" spans="1:10" ht="58.7" customHeight="1">
      <c r="A30" s="39">
        <v>3</v>
      </c>
      <c r="B30" s="87" t="s">
        <v>47</v>
      </c>
      <c r="C30" s="87"/>
      <c r="D30" s="87"/>
      <c r="E30" s="87"/>
      <c r="F30" s="87"/>
      <c r="G30" s="87"/>
      <c r="H30" s="87"/>
      <c r="I30" s="87"/>
      <c r="J30" s="87"/>
    </row>
    <row r="31" spans="1:10" ht="56.45" customHeight="1">
      <c r="A31" s="39">
        <v>4</v>
      </c>
      <c r="B31" s="87" t="s">
        <v>49</v>
      </c>
      <c r="C31" s="87"/>
      <c r="D31" s="87"/>
      <c r="E31" s="87"/>
      <c r="F31" s="87"/>
      <c r="G31" s="87"/>
      <c r="H31" s="87"/>
      <c r="I31" s="87"/>
      <c r="J31" s="87"/>
    </row>
    <row r="32" spans="1:10" ht="30.6" customHeight="1">
      <c r="D32" s="85" t="s">
        <v>50</v>
      </c>
      <c r="E32" s="85"/>
      <c r="F32" s="85"/>
      <c r="G32" s="85"/>
      <c r="H32" s="85"/>
      <c r="I32" s="85"/>
      <c r="J32" s="85"/>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41</v>
      </c>
      <c r="D2" s="84"/>
      <c r="E2" s="84"/>
      <c r="F2" s="84"/>
      <c r="G2" s="84"/>
    </row>
    <row r="3" spans="1:10" ht="23.1" customHeight="1">
      <c r="B3" s="88" t="s">
        <v>133</v>
      </c>
      <c r="C3" s="88"/>
      <c r="D3" s="88"/>
      <c r="E3" s="88"/>
      <c r="F3" s="88"/>
      <c r="G3" s="88"/>
      <c r="H3" s="88"/>
      <c r="I3" s="88"/>
      <c r="J3" s="88"/>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89" t="s">
        <v>2</v>
      </c>
      <c r="C9" s="89"/>
      <c r="D9" s="89"/>
      <c r="E9" s="7" t="str">
        <f>DBCS(G25)</f>
        <v>９４</v>
      </c>
      <c r="F9" s="90" t="s">
        <v>3</v>
      </c>
      <c r="G9" s="90"/>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1379</v>
      </c>
      <c r="D11" s="23">
        <v>2010</v>
      </c>
      <c r="E11" s="23">
        <v>1908</v>
      </c>
      <c r="F11" s="23">
        <v>3918</v>
      </c>
      <c r="G11" s="24">
        <v>18</v>
      </c>
      <c r="H11" s="25">
        <v>8</v>
      </c>
      <c r="I11" s="23">
        <v>3</v>
      </c>
      <c r="J11" s="23">
        <v>0</v>
      </c>
    </row>
    <row r="12" spans="1:10" ht="17.25">
      <c r="A12" s="18"/>
      <c r="B12" s="26" t="s">
        <v>8</v>
      </c>
      <c r="C12" s="27">
        <v>841</v>
      </c>
      <c r="D12" s="28">
        <v>1282</v>
      </c>
      <c r="E12" s="28">
        <v>1214</v>
      </c>
      <c r="F12" s="28">
        <v>2496</v>
      </c>
      <c r="G12" s="29">
        <v>7</v>
      </c>
      <c r="H12" s="30">
        <v>8</v>
      </c>
      <c r="I12" s="28">
        <v>4</v>
      </c>
      <c r="J12" s="28">
        <v>1</v>
      </c>
    </row>
    <row r="13" spans="1:10" ht="17.25">
      <c r="A13" s="18"/>
      <c r="B13" s="21" t="s">
        <v>9</v>
      </c>
      <c r="C13" s="22">
        <v>870</v>
      </c>
      <c r="D13" s="23">
        <v>1323</v>
      </c>
      <c r="E13" s="23">
        <v>1226</v>
      </c>
      <c r="F13" s="23">
        <v>2549</v>
      </c>
      <c r="G13" s="24">
        <v>13</v>
      </c>
      <c r="H13" s="25">
        <v>6</v>
      </c>
      <c r="I13" s="23">
        <v>1</v>
      </c>
      <c r="J13" s="23">
        <v>11</v>
      </c>
    </row>
    <row r="14" spans="1:10" ht="17.25">
      <c r="A14" s="18"/>
      <c r="B14" s="26" t="s">
        <v>10</v>
      </c>
      <c r="C14" s="27">
        <v>348</v>
      </c>
      <c r="D14" s="28">
        <v>500</v>
      </c>
      <c r="E14" s="28">
        <v>432</v>
      </c>
      <c r="F14" s="28">
        <v>932</v>
      </c>
      <c r="G14" s="29">
        <v>3</v>
      </c>
      <c r="H14" s="30">
        <v>5</v>
      </c>
      <c r="I14" s="28">
        <v>3</v>
      </c>
      <c r="J14" s="28">
        <v>1</v>
      </c>
    </row>
    <row r="15" spans="1:10" ht="17.25">
      <c r="A15" s="18"/>
      <c r="B15" s="21" t="s">
        <v>11</v>
      </c>
      <c r="C15" s="22">
        <v>456</v>
      </c>
      <c r="D15" s="23">
        <v>718</v>
      </c>
      <c r="E15" s="23">
        <v>667</v>
      </c>
      <c r="F15" s="23">
        <v>1385</v>
      </c>
      <c r="G15" s="24">
        <v>1</v>
      </c>
      <c r="H15" s="25">
        <v>4</v>
      </c>
      <c r="I15" s="23">
        <v>0</v>
      </c>
      <c r="J15" s="23">
        <v>2</v>
      </c>
    </row>
    <row r="16" spans="1:10" ht="17.25">
      <c r="A16" s="18"/>
      <c r="B16" s="26" t="s">
        <v>12</v>
      </c>
      <c r="C16" s="27">
        <v>417</v>
      </c>
      <c r="D16" s="28">
        <v>624</v>
      </c>
      <c r="E16" s="28">
        <v>609</v>
      </c>
      <c r="F16" s="28">
        <v>1233</v>
      </c>
      <c r="G16" s="29">
        <v>3</v>
      </c>
      <c r="H16" s="30">
        <v>4</v>
      </c>
      <c r="I16" s="28">
        <v>0</v>
      </c>
      <c r="J16" s="28">
        <v>1</v>
      </c>
    </row>
    <row r="17" spans="1:12" ht="17.25">
      <c r="A17" s="18"/>
      <c r="B17" s="31" t="s">
        <v>13</v>
      </c>
      <c r="C17" s="22">
        <v>300</v>
      </c>
      <c r="D17" s="23">
        <v>472</v>
      </c>
      <c r="E17" s="23">
        <v>401</v>
      </c>
      <c r="F17" s="23">
        <v>873</v>
      </c>
      <c r="G17" s="24">
        <v>2</v>
      </c>
      <c r="H17" s="25">
        <v>1</v>
      </c>
      <c r="I17" s="23">
        <v>0</v>
      </c>
      <c r="J17" s="23">
        <v>0</v>
      </c>
    </row>
    <row r="18" spans="1:12" ht="17.25">
      <c r="A18" s="18"/>
      <c r="B18" s="21" t="s">
        <v>14</v>
      </c>
      <c r="C18" s="27">
        <v>444</v>
      </c>
      <c r="D18" s="28">
        <v>688</v>
      </c>
      <c r="E18" s="28">
        <v>631</v>
      </c>
      <c r="F18" s="28">
        <v>1319</v>
      </c>
      <c r="G18" s="29">
        <v>9</v>
      </c>
      <c r="H18" s="30">
        <v>4</v>
      </c>
      <c r="I18" s="28">
        <v>2</v>
      </c>
      <c r="J18" s="28">
        <v>2</v>
      </c>
    </row>
    <row r="19" spans="1:12" ht="17.25">
      <c r="A19" s="18"/>
      <c r="B19" s="26" t="s">
        <v>15</v>
      </c>
      <c r="C19" s="22">
        <v>668</v>
      </c>
      <c r="D19" s="23">
        <v>1103</v>
      </c>
      <c r="E19" s="23">
        <v>1082</v>
      </c>
      <c r="F19" s="23">
        <v>2185</v>
      </c>
      <c r="G19" s="24">
        <v>4</v>
      </c>
      <c r="H19" s="25">
        <v>2</v>
      </c>
      <c r="I19" s="23">
        <v>6</v>
      </c>
      <c r="J19" s="23">
        <v>2</v>
      </c>
    </row>
    <row r="20" spans="1:12" ht="17.25">
      <c r="A20" s="18"/>
      <c r="B20" s="31" t="s">
        <v>16</v>
      </c>
      <c r="C20" s="27">
        <v>1393</v>
      </c>
      <c r="D20" s="28">
        <v>2116</v>
      </c>
      <c r="E20" s="28">
        <v>1988</v>
      </c>
      <c r="F20" s="28">
        <v>4104</v>
      </c>
      <c r="G20" s="29">
        <v>7</v>
      </c>
      <c r="H20" s="30">
        <v>12</v>
      </c>
      <c r="I20" s="28">
        <v>2</v>
      </c>
      <c r="J20" s="28">
        <v>2</v>
      </c>
    </row>
    <row r="21" spans="1:12" ht="17.25">
      <c r="A21" s="18"/>
      <c r="B21" s="21" t="s">
        <v>17</v>
      </c>
      <c r="C21" s="22">
        <v>1114</v>
      </c>
      <c r="D21" s="23">
        <v>1398</v>
      </c>
      <c r="E21" s="23">
        <v>1420</v>
      </c>
      <c r="F21" s="23">
        <v>2818</v>
      </c>
      <c r="G21" s="24">
        <v>12</v>
      </c>
      <c r="H21" s="25">
        <v>9</v>
      </c>
      <c r="I21" s="23">
        <v>1</v>
      </c>
      <c r="J21" s="23">
        <v>0</v>
      </c>
    </row>
    <row r="22" spans="1:12" ht="17.25">
      <c r="A22" s="18"/>
      <c r="B22" s="21" t="s">
        <v>18</v>
      </c>
      <c r="C22" s="27">
        <v>440</v>
      </c>
      <c r="D22" s="28">
        <v>645</v>
      </c>
      <c r="E22" s="28">
        <v>576</v>
      </c>
      <c r="F22" s="28">
        <v>1221</v>
      </c>
      <c r="G22" s="29">
        <v>7</v>
      </c>
      <c r="H22" s="30">
        <v>7</v>
      </c>
      <c r="I22" s="28">
        <v>4</v>
      </c>
      <c r="J22" s="28">
        <v>1</v>
      </c>
    </row>
    <row r="23" spans="1:12" ht="17.25">
      <c r="A23" s="18"/>
      <c r="B23" s="21" t="s">
        <v>19</v>
      </c>
      <c r="C23" s="22">
        <v>935</v>
      </c>
      <c r="D23" s="23">
        <v>1432</v>
      </c>
      <c r="E23" s="23">
        <v>1388</v>
      </c>
      <c r="F23" s="23">
        <v>2820</v>
      </c>
      <c r="G23" s="24">
        <v>7</v>
      </c>
      <c r="H23" s="25">
        <v>7</v>
      </c>
      <c r="I23" s="23">
        <v>4</v>
      </c>
      <c r="J23" s="23">
        <v>5</v>
      </c>
    </row>
    <row r="24" spans="1:12" ht="17.25">
      <c r="A24" s="18"/>
      <c r="B24" s="21" t="s">
        <v>20</v>
      </c>
      <c r="C24" s="27">
        <v>396</v>
      </c>
      <c r="D24" s="28">
        <v>647</v>
      </c>
      <c r="E24" s="28">
        <v>581</v>
      </c>
      <c r="F24" s="28">
        <v>1228</v>
      </c>
      <c r="G24" s="29">
        <v>1</v>
      </c>
      <c r="H24" s="30">
        <v>5</v>
      </c>
      <c r="I24" s="28">
        <v>1</v>
      </c>
      <c r="J24" s="28">
        <v>3</v>
      </c>
    </row>
    <row r="25" spans="1:12" ht="17.25">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
      <c r="B27" s="14" t="s">
        <v>23</v>
      </c>
      <c r="C27" s="14"/>
      <c r="D27" s="15"/>
    </row>
    <row r="28" spans="1:12" ht="68.45" customHeight="1">
      <c r="A28" s="40" t="s">
        <v>138</v>
      </c>
      <c r="B28" s="106" t="s">
        <v>140</v>
      </c>
      <c r="C28" s="106"/>
      <c r="D28" s="106"/>
      <c r="E28" s="106"/>
      <c r="F28" s="106"/>
      <c r="G28" s="106"/>
      <c r="H28" s="106"/>
      <c r="I28" s="106"/>
      <c r="J28" s="106"/>
    </row>
    <row r="29" spans="1:12" ht="84" customHeight="1">
      <c r="A29" s="40" t="s">
        <v>97</v>
      </c>
      <c r="B29" s="106" t="s">
        <v>141</v>
      </c>
      <c r="C29" s="106"/>
      <c r="D29" s="106"/>
      <c r="E29" s="106"/>
      <c r="F29" s="106"/>
      <c r="G29" s="106"/>
      <c r="H29" s="106"/>
      <c r="I29" s="106"/>
      <c r="J29" s="106"/>
    </row>
    <row r="30" spans="1:12" ht="52.35" customHeight="1">
      <c r="A30" s="44" t="s">
        <v>97</v>
      </c>
      <c r="B30" s="106" t="s">
        <v>116</v>
      </c>
      <c r="C30" s="106"/>
      <c r="D30" s="106"/>
      <c r="E30" s="106"/>
      <c r="F30" s="106"/>
      <c r="G30" s="106"/>
      <c r="H30" s="106"/>
      <c r="I30" s="106"/>
      <c r="J30" s="106"/>
    </row>
    <row r="32" spans="1:12" ht="30">
      <c r="D32" s="105" t="s">
        <v>56</v>
      </c>
      <c r="E32" s="105"/>
      <c r="F32" s="105"/>
      <c r="G32" s="105"/>
      <c r="H32" s="105"/>
      <c r="I32" s="105"/>
      <c r="J32" s="105"/>
      <c r="K32" s="105"/>
      <c r="L32" s="105"/>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5"/>
  <cols>
    <col min="1" max="1" width="3.125" customWidth="1"/>
    <col min="10" max="10" width="10.625" customWidth="1"/>
  </cols>
  <sheetData>
    <row r="1" spans="1:10" ht="27" customHeight="1">
      <c r="B1" s="83" t="s">
        <v>32</v>
      </c>
      <c r="C1" s="83"/>
      <c r="D1" s="83"/>
      <c r="E1" s="83"/>
      <c r="F1" s="83"/>
      <c r="G1" s="83"/>
      <c r="H1" s="83"/>
      <c r="I1" s="83"/>
      <c r="J1" s="83"/>
    </row>
    <row r="2" spans="1:10" ht="24" customHeight="1">
      <c r="C2" s="84" t="s">
        <v>42</v>
      </c>
      <c r="D2" s="84"/>
      <c r="E2" s="84"/>
      <c r="F2" s="84"/>
      <c r="G2" s="84"/>
    </row>
    <row r="3" spans="1:10" ht="23.1" customHeight="1">
      <c r="B3" s="88" t="s">
        <v>142</v>
      </c>
      <c r="C3" s="88"/>
      <c r="D3" s="88"/>
      <c r="E3" s="88"/>
      <c r="F3" s="88"/>
      <c r="G3" s="88"/>
      <c r="H3" s="88"/>
      <c r="I3" s="88"/>
      <c r="J3" s="88"/>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89" t="s">
        <v>2</v>
      </c>
      <c r="C9" s="89"/>
      <c r="D9" s="89"/>
      <c r="E9" s="7" t="str">
        <f>DBCS(G25)</f>
        <v>９８</v>
      </c>
      <c r="F9" s="90" t="s">
        <v>3</v>
      </c>
      <c r="G9" s="90"/>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2008</v>
      </c>
      <c r="E11" s="23">
        <v>1909</v>
      </c>
      <c r="F11" s="23">
        <v>3917</v>
      </c>
      <c r="G11" s="24">
        <v>9</v>
      </c>
      <c r="H11" s="25">
        <v>8</v>
      </c>
      <c r="I11" s="23">
        <v>4</v>
      </c>
      <c r="J11" s="23">
        <v>6</v>
      </c>
    </row>
    <row r="12" spans="1:10" ht="17.25">
      <c r="A12" s="18"/>
      <c r="B12" s="26" t="s">
        <v>8</v>
      </c>
      <c r="C12" s="27">
        <v>839</v>
      </c>
      <c r="D12" s="28">
        <v>1275</v>
      </c>
      <c r="E12" s="28">
        <v>1207</v>
      </c>
      <c r="F12" s="28">
        <v>2482</v>
      </c>
      <c r="G12" s="29">
        <v>5</v>
      </c>
      <c r="H12" s="30">
        <v>16</v>
      </c>
      <c r="I12" s="28">
        <v>0</v>
      </c>
      <c r="J12" s="28">
        <v>1</v>
      </c>
    </row>
    <row r="13" spans="1:10" ht="17.25">
      <c r="A13" s="18"/>
      <c r="B13" s="21" t="s">
        <v>9</v>
      </c>
      <c r="C13" s="22">
        <v>868</v>
      </c>
      <c r="D13" s="23">
        <v>1322</v>
      </c>
      <c r="E13" s="23">
        <v>1227</v>
      </c>
      <c r="F13" s="23">
        <v>2549</v>
      </c>
      <c r="G13" s="24">
        <v>8</v>
      </c>
      <c r="H13" s="25">
        <v>7</v>
      </c>
      <c r="I13" s="23">
        <v>1</v>
      </c>
      <c r="J13" s="23">
        <v>3</v>
      </c>
    </row>
    <row r="14" spans="1:10" ht="17.25">
      <c r="A14" s="18"/>
      <c r="B14" s="26" t="s">
        <v>10</v>
      </c>
      <c r="C14" s="27">
        <v>347</v>
      </c>
      <c r="D14" s="28">
        <v>497</v>
      </c>
      <c r="E14" s="28">
        <v>424</v>
      </c>
      <c r="F14" s="28">
        <v>921</v>
      </c>
      <c r="G14" s="29">
        <v>3</v>
      </c>
      <c r="H14" s="30">
        <v>11</v>
      </c>
      <c r="I14" s="28">
        <v>0</v>
      </c>
      <c r="J14" s="28">
        <v>1</v>
      </c>
    </row>
    <row r="15" spans="1:10" ht="17.25">
      <c r="A15" s="18"/>
      <c r="B15" s="21" t="s">
        <v>11</v>
      </c>
      <c r="C15" s="22">
        <v>456</v>
      </c>
      <c r="D15" s="23">
        <v>719</v>
      </c>
      <c r="E15" s="23">
        <v>671</v>
      </c>
      <c r="F15" s="23">
        <v>1390</v>
      </c>
      <c r="G15" s="24">
        <v>4</v>
      </c>
      <c r="H15" s="25">
        <v>0</v>
      </c>
      <c r="I15" s="23">
        <v>1</v>
      </c>
      <c r="J15" s="23">
        <v>0</v>
      </c>
    </row>
    <row r="16" spans="1:10" ht="17.25">
      <c r="A16" s="18"/>
      <c r="B16" s="26" t="s">
        <v>12</v>
      </c>
      <c r="C16" s="27">
        <v>416</v>
      </c>
      <c r="D16" s="28">
        <v>619</v>
      </c>
      <c r="E16" s="28">
        <v>607</v>
      </c>
      <c r="F16" s="28">
        <v>1226</v>
      </c>
      <c r="G16" s="29">
        <v>0</v>
      </c>
      <c r="H16" s="30">
        <v>6</v>
      </c>
      <c r="I16" s="28">
        <v>2</v>
      </c>
      <c r="J16" s="28">
        <v>3</v>
      </c>
    </row>
    <row r="17" spans="1:13" ht="17.25">
      <c r="A17" s="18"/>
      <c r="B17" s="31" t="s">
        <v>13</v>
      </c>
      <c r="C17" s="22">
        <v>300</v>
      </c>
      <c r="D17" s="23">
        <v>471</v>
      </c>
      <c r="E17" s="23">
        <v>403</v>
      </c>
      <c r="F17" s="23">
        <v>874</v>
      </c>
      <c r="G17" s="24">
        <v>3</v>
      </c>
      <c r="H17" s="25">
        <v>0</v>
      </c>
      <c r="I17" s="23">
        <v>0</v>
      </c>
      <c r="J17" s="23">
        <v>0</v>
      </c>
    </row>
    <row r="18" spans="1:13" ht="17.25">
      <c r="A18" s="18"/>
      <c r="B18" s="21" t="s">
        <v>14</v>
      </c>
      <c r="C18" s="27">
        <v>444</v>
      </c>
      <c r="D18" s="28">
        <v>685</v>
      </c>
      <c r="E18" s="28">
        <v>630</v>
      </c>
      <c r="F18" s="28">
        <v>1315</v>
      </c>
      <c r="G18" s="29">
        <v>3</v>
      </c>
      <c r="H18" s="30">
        <v>5</v>
      </c>
      <c r="I18" s="28">
        <v>0</v>
      </c>
      <c r="J18" s="28">
        <v>0</v>
      </c>
    </row>
    <row r="19" spans="1:13" ht="17.25">
      <c r="A19" s="18"/>
      <c r="B19" s="26" t="s">
        <v>15</v>
      </c>
      <c r="C19" s="22">
        <v>668</v>
      </c>
      <c r="D19" s="23">
        <v>1102</v>
      </c>
      <c r="E19" s="23">
        <v>1075</v>
      </c>
      <c r="F19" s="23">
        <v>2177</v>
      </c>
      <c r="G19" s="24">
        <v>4</v>
      </c>
      <c r="H19" s="25">
        <v>11</v>
      </c>
      <c r="I19" s="23">
        <v>0</v>
      </c>
      <c r="J19" s="23">
        <v>4</v>
      </c>
    </row>
    <row r="20" spans="1:13" ht="17.25">
      <c r="A20" s="18"/>
      <c r="B20" s="31" t="s">
        <v>16</v>
      </c>
      <c r="C20" s="27">
        <v>1396</v>
      </c>
      <c r="D20" s="28">
        <v>2124</v>
      </c>
      <c r="E20" s="28">
        <v>1989</v>
      </c>
      <c r="F20" s="28">
        <v>4113</v>
      </c>
      <c r="G20" s="29">
        <v>17</v>
      </c>
      <c r="H20" s="30">
        <v>14</v>
      </c>
      <c r="I20" s="28">
        <v>10</v>
      </c>
      <c r="J20" s="28">
        <v>5</v>
      </c>
    </row>
    <row r="21" spans="1:13" ht="17.25">
      <c r="A21" s="18"/>
      <c r="B21" s="21" t="s">
        <v>17</v>
      </c>
      <c r="C21" s="22">
        <v>1115</v>
      </c>
      <c r="D21" s="23">
        <v>1400</v>
      </c>
      <c r="E21" s="23">
        <v>1423</v>
      </c>
      <c r="F21" s="23">
        <v>2823</v>
      </c>
      <c r="G21" s="24">
        <v>18</v>
      </c>
      <c r="H21" s="25">
        <v>14</v>
      </c>
      <c r="I21" s="23">
        <v>1</v>
      </c>
      <c r="J21" s="23">
        <v>1</v>
      </c>
    </row>
    <row r="22" spans="1:13" ht="17.25">
      <c r="A22" s="18"/>
      <c r="B22" s="21" t="s">
        <v>18</v>
      </c>
      <c r="C22" s="27">
        <v>442</v>
      </c>
      <c r="D22" s="28">
        <v>647</v>
      </c>
      <c r="E22" s="28">
        <v>581</v>
      </c>
      <c r="F22" s="28">
        <v>1228</v>
      </c>
      <c r="G22" s="29">
        <v>9</v>
      </c>
      <c r="H22" s="30">
        <v>3</v>
      </c>
      <c r="I22" s="28">
        <v>1</v>
      </c>
      <c r="J22" s="28">
        <v>0</v>
      </c>
    </row>
    <row r="23" spans="1:13" ht="17.25">
      <c r="A23" s="18"/>
      <c r="B23" s="21" t="s">
        <v>19</v>
      </c>
      <c r="C23" s="22">
        <v>935</v>
      </c>
      <c r="D23" s="23">
        <v>1434</v>
      </c>
      <c r="E23" s="23">
        <v>1389</v>
      </c>
      <c r="F23" s="23">
        <v>2823</v>
      </c>
      <c r="G23" s="24">
        <v>10</v>
      </c>
      <c r="H23" s="25">
        <v>13</v>
      </c>
      <c r="I23" s="23">
        <v>2</v>
      </c>
      <c r="J23" s="23">
        <v>1</v>
      </c>
    </row>
    <row r="24" spans="1:13" ht="17.25">
      <c r="A24" s="18"/>
      <c r="B24" s="21" t="s">
        <v>20</v>
      </c>
      <c r="C24" s="27">
        <v>396</v>
      </c>
      <c r="D24" s="28">
        <v>647</v>
      </c>
      <c r="E24" s="28">
        <v>587</v>
      </c>
      <c r="F24" s="28">
        <v>1234</v>
      </c>
      <c r="G24" s="29">
        <v>5</v>
      </c>
      <c r="H24" s="30">
        <v>2</v>
      </c>
      <c r="I24" s="28">
        <v>3</v>
      </c>
      <c r="J24" s="28">
        <v>0</v>
      </c>
    </row>
    <row r="25" spans="1:13" ht="17.25">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
      <c r="B27" s="14" t="s">
        <v>23</v>
      </c>
      <c r="C27" s="14"/>
      <c r="D27" s="15"/>
    </row>
    <row r="28" spans="1:13" ht="54" customHeight="1">
      <c r="A28" s="40" t="s">
        <v>149</v>
      </c>
      <c r="B28" s="102" t="s">
        <v>101</v>
      </c>
      <c r="C28" s="102"/>
      <c r="D28" s="102"/>
      <c r="E28" s="102"/>
      <c r="F28" s="102"/>
      <c r="G28" s="102"/>
      <c r="H28" s="102"/>
      <c r="I28" s="102"/>
      <c r="J28" s="102"/>
      <c r="K28" s="102"/>
    </row>
    <row r="29" spans="1:13" ht="66.599999999999994" customHeight="1">
      <c r="A29" s="40" t="s">
        <v>149</v>
      </c>
      <c r="B29" s="104" t="s">
        <v>87</v>
      </c>
      <c r="C29" s="104"/>
      <c r="D29" s="104"/>
      <c r="E29" s="104"/>
      <c r="F29" s="104"/>
      <c r="G29" s="104"/>
      <c r="H29" s="104"/>
      <c r="I29" s="104"/>
      <c r="J29" s="104"/>
      <c r="K29" s="104"/>
    </row>
    <row r="30" spans="1:13" ht="102.6" customHeight="1">
      <c r="A30" s="40" t="s">
        <v>150</v>
      </c>
      <c r="B30" s="102" t="s">
        <v>148</v>
      </c>
      <c r="C30" s="102"/>
      <c r="D30" s="102"/>
      <c r="E30" s="102"/>
      <c r="F30" s="102"/>
      <c r="G30" s="102"/>
      <c r="H30" s="102"/>
      <c r="I30" s="102"/>
      <c r="J30" s="102"/>
      <c r="K30" s="102"/>
      <c r="L30" s="45"/>
    </row>
    <row r="32" spans="1:13" ht="30">
      <c r="E32" s="96" t="s">
        <v>56</v>
      </c>
      <c r="F32" s="96"/>
      <c r="G32" s="96"/>
      <c r="H32" s="96"/>
      <c r="I32" s="96"/>
      <c r="J32" s="96"/>
      <c r="K32" s="96"/>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5"/>
  <cols>
    <col min="1" max="1" width="3.125" customWidth="1"/>
    <col min="4" max="4" width="11" customWidth="1"/>
    <col min="5" max="5" width="10.375" customWidth="1"/>
  </cols>
  <sheetData>
    <row r="1" spans="1:10" ht="44.45" customHeight="1">
      <c r="B1" s="47" t="s">
        <v>151</v>
      </c>
    </row>
    <row r="2" spans="1:10" ht="27" customHeight="1">
      <c r="B2" s="83" t="s">
        <v>157</v>
      </c>
      <c r="C2" s="83"/>
      <c r="D2" s="83"/>
      <c r="E2" s="83"/>
      <c r="F2" s="83"/>
      <c r="G2" s="83"/>
      <c r="H2" s="83"/>
      <c r="I2" s="83"/>
      <c r="J2" s="83"/>
    </row>
    <row r="3" spans="1:10" ht="24" customHeight="1">
      <c r="C3" s="84" t="s">
        <v>158</v>
      </c>
      <c r="D3" s="84"/>
      <c r="E3" s="84"/>
      <c r="F3" s="84"/>
      <c r="G3" s="84"/>
    </row>
    <row r="4" spans="1:10" ht="23.1" customHeight="1">
      <c r="B4" s="88" t="s">
        <v>159</v>
      </c>
      <c r="C4" s="88"/>
      <c r="D4" s="88"/>
      <c r="E4" s="88"/>
      <c r="F4" s="88"/>
      <c r="G4" s="88"/>
      <c r="H4" s="88"/>
      <c r="I4" s="88"/>
      <c r="J4" s="88"/>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89" t="s">
        <v>165</v>
      </c>
      <c r="C10" s="89"/>
      <c r="D10" s="89"/>
      <c r="E10" s="7"/>
      <c r="F10" s="90" t="s">
        <v>166</v>
      </c>
      <c r="G10" s="90"/>
      <c r="H10" s="7"/>
      <c r="I10" s="8"/>
      <c r="J10" s="8"/>
    </row>
    <row r="11" spans="1:10" ht="19.5">
      <c r="B11" s="9" t="s">
        <v>154</v>
      </c>
      <c r="C11" s="19" t="s">
        <v>26</v>
      </c>
      <c r="D11" s="19" t="s">
        <v>155</v>
      </c>
      <c r="E11" s="19" t="s">
        <v>156</v>
      </c>
      <c r="F11" s="19" t="s">
        <v>29</v>
      </c>
      <c r="G11" s="10" t="s">
        <v>5</v>
      </c>
      <c r="H11" s="11" t="s">
        <v>6</v>
      </c>
      <c r="I11" s="19" t="s">
        <v>24</v>
      </c>
      <c r="J11" s="20" t="s">
        <v>25</v>
      </c>
    </row>
    <row r="12" spans="1:10" ht="17.25">
      <c r="A12" s="18"/>
      <c r="B12" s="21" t="s">
        <v>152</v>
      </c>
      <c r="C12" s="22"/>
      <c r="D12" s="23"/>
      <c r="E12" s="23"/>
      <c r="F12" s="23"/>
      <c r="G12" s="24"/>
      <c r="H12" s="25"/>
      <c r="I12" s="23"/>
      <c r="J12" s="23"/>
    </row>
    <row r="13" spans="1:10" ht="17.25">
      <c r="A13" s="18"/>
      <c r="B13" s="26" t="s">
        <v>153</v>
      </c>
      <c r="C13" s="27"/>
      <c r="D13" s="28"/>
      <c r="E13" s="28"/>
      <c r="F13" s="28"/>
      <c r="G13" s="29"/>
      <c r="H13" s="30"/>
      <c r="I13" s="28"/>
      <c r="J13" s="28"/>
    </row>
    <row r="14" spans="1:10" ht="17.25">
      <c r="A14" s="18"/>
      <c r="B14" s="21" t="s">
        <v>152</v>
      </c>
      <c r="C14" s="22"/>
      <c r="D14" s="23"/>
      <c r="E14" s="23"/>
      <c r="F14" s="23"/>
      <c r="G14" s="24"/>
      <c r="H14" s="25"/>
      <c r="I14" s="23"/>
      <c r="J14" s="23"/>
    </row>
    <row r="15" spans="1:10" ht="17.25">
      <c r="A15" s="18"/>
      <c r="B15" s="26" t="s">
        <v>152</v>
      </c>
      <c r="C15" s="27"/>
      <c r="D15" s="28"/>
      <c r="E15" s="28"/>
      <c r="F15" s="28"/>
      <c r="G15" s="29"/>
      <c r="H15" s="30"/>
      <c r="I15" s="28"/>
      <c r="J15" s="28"/>
    </row>
    <row r="16" spans="1:10" ht="17.25">
      <c r="A16" s="18"/>
      <c r="B16" s="21" t="s">
        <v>152</v>
      </c>
      <c r="C16" s="22"/>
      <c r="D16" s="23"/>
      <c r="E16" s="23"/>
      <c r="F16" s="23"/>
      <c r="G16" s="24"/>
      <c r="H16" s="25"/>
      <c r="I16" s="23"/>
      <c r="J16" s="23"/>
    </row>
    <row r="17" spans="1:10" ht="17.25">
      <c r="A17" s="18"/>
      <c r="B17" s="26" t="s">
        <v>152</v>
      </c>
      <c r="C17" s="27"/>
      <c r="D17" s="28"/>
      <c r="E17" s="28"/>
      <c r="F17" s="28"/>
      <c r="G17" s="29"/>
      <c r="H17" s="30"/>
      <c r="I17" s="28"/>
      <c r="J17" s="28"/>
    </row>
    <row r="18" spans="1:10" ht="17.25">
      <c r="A18" s="18"/>
      <c r="B18" s="31" t="s">
        <v>152</v>
      </c>
      <c r="C18" s="22"/>
      <c r="D18" s="23"/>
      <c r="E18" s="23"/>
      <c r="F18" s="23"/>
      <c r="G18" s="24"/>
      <c r="H18" s="25"/>
      <c r="I18" s="23"/>
      <c r="J18" s="23"/>
    </row>
    <row r="19" spans="1:10" ht="17.25">
      <c r="A19" s="18"/>
      <c r="B19" s="21" t="s">
        <v>152</v>
      </c>
      <c r="C19" s="27"/>
      <c r="D19" s="28"/>
      <c r="E19" s="28"/>
      <c r="F19" s="28"/>
      <c r="G19" s="29"/>
      <c r="H19" s="30"/>
      <c r="I19" s="28"/>
      <c r="J19" s="28"/>
    </row>
    <row r="20" spans="1:10" ht="17.25">
      <c r="A20" s="18"/>
      <c r="B20" s="26" t="s">
        <v>152</v>
      </c>
      <c r="C20" s="22"/>
      <c r="D20" s="23"/>
      <c r="E20" s="23"/>
      <c r="F20" s="23"/>
      <c r="G20" s="24"/>
      <c r="H20" s="25"/>
      <c r="I20" s="23"/>
      <c r="J20" s="23"/>
    </row>
    <row r="21" spans="1:10" ht="17.25">
      <c r="A21" s="18"/>
      <c r="B21" s="31" t="s">
        <v>152</v>
      </c>
      <c r="C21" s="27"/>
      <c r="D21" s="28"/>
      <c r="E21" s="28"/>
      <c r="F21" s="28"/>
      <c r="G21" s="29"/>
      <c r="H21" s="30"/>
      <c r="I21" s="28"/>
      <c r="J21" s="28"/>
    </row>
    <row r="22" spans="1:10" ht="17.25">
      <c r="A22" s="18"/>
      <c r="B22" s="21"/>
      <c r="C22" s="22"/>
      <c r="D22" s="23"/>
      <c r="E22" s="23"/>
      <c r="F22" s="23"/>
      <c r="G22" s="24"/>
      <c r="H22" s="25"/>
      <c r="I22" s="23"/>
      <c r="J22" s="23"/>
    </row>
    <row r="23" spans="1:10" ht="17.25">
      <c r="A23" s="18"/>
      <c r="B23" s="21"/>
      <c r="C23" s="27"/>
      <c r="D23" s="28"/>
      <c r="E23" s="28"/>
      <c r="F23" s="28"/>
      <c r="G23" s="29"/>
      <c r="H23" s="30"/>
      <c r="I23" s="28"/>
      <c r="J23" s="28"/>
    </row>
    <row r="24" spans="1:10" ht="17.25">
      <c r="A24" s="18"/>
      <c r="B24" s="21"/>
      <c r="C24" s="22"/>
      <c r="D24" s="23"/>
      <c r="E24" s="23"/>
      <c r="F24" s="23"/>
      <c r="G24" s="24"/>
      <c r="H24" s="25"/>
      <c r="I24" s="23"/>
      <c r="J24" s="23"/>
    </row>
    <row r="25" spans="1:10" ht="17.25">
      <c r="A25" s="18"/>
      <c r="B25" s="21"/>
      <c r="C25" s="27"/>
      <c r="D25" s="28"/>
      <c r="E25" s="28"/>
      <c r="F25" s="28"/>
      <c r="G25" s="29"/>
      <c r="H25" s="30"/>
      <c r="I25" s="28"/>
      <c r="J25" s="28"/>
    </row>
    <row r="26" spans="1:10" ht="17.25">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tabSelected="1" zoomScale="110" zoomScaleNormal="110" workbookViewId="0">
      <selection activeCell="F50" sqref="F50"/>
    </sheetView>
  </sheetViews>
  <sheetFormatPr defaultRowHeight="16.5"/>
  <cols>
    <col min="1" max="1" width="3.125" customWidth="1"/>
    <col min="2" max="2" width="9.25" customWidth="1"/>
    <col min="3" max="3" width="5.875" customWidth="1"/>
    <col min="4" max="4" width="7.125" customWidth="1"/>
    <col min="5" max="7" width="9.25" customWidth="1"/>
    <col min="8" max="8" width="8.125" customWidth="1"/>
    <col min="9" max="9" width="7.875" customWidth="1"/>
    <col min="10" max="10" width="7.5" customWidth="1"/>
    <col min="11" max="11" width="8.375" customWidth="1"/>
  </cols>
  <sheetData>
    <row r="1" spans="1:21" ht="27" customHeight="1">
      <c r="B1" s="83" t="s">
        <v>211</v>
      </c>
      <c r="C1" s="83"/>
      <c r="D1" s="83"/>
      <c r="E1" s="83"/>
      <c r="F1" s="83"/>
      <c r="G1" s="83"/>
      <c r="H1" s="83"/>
      <c r="I1" s="83"/>
      <c r="J1" s="83"/>
      <c r="K1" s="83"/>
    </row>
    <row r="2" spans="1:21" ht="18.75" customHeight="1">
      <c r="D2" s="84" t="s">
        <v>213</v>
      </c>
      <c r="E2" s="84"/>
      <c r="F2" s="84"/>
      <c r="G2" s="84"/>
      <c r="H2" s="84"/>
    </row>
    <row r="3" spans="1:21" ht="21" customHeight="1">
      <c r="B3" s="88" t="s">
        <v>214</v>
      </c>
      <c r="C3" s="88"/>
      <c r="D3" s="88"/>
      <c r="E3" s="88"/>
      <c r="F3" s="88"/>
      <c r="G3" s="88"/>
      <c r="H3" s="88"/>
      <c r="I3" s="88"/>
      <c r="J3" s="88"/>
      <c r="K3" s="88"/>
    </row>
    <row r="4" spans="1:21" ht="21" customHeight="1">
      <c r="B4" s="88" t="s">
        <v>215</v>
      </c>
      <c r="C4" s="88"/>
      <c r="D4" s="88"/>
      <c r="E4" s="88"/>
      <c r="F4" s="88"/>
      <c r="G4" s="88"/>
      <c r="H4" s="88"/>
      <c r="I4" s="88"/>
      <c r="J4" s="88"/>
      <c r="K4" s="88"/>
    </row>
    <row r="5" spans="1:21" ht="21.75" customHeight="1">
      <c r="A5" t="s">
        <v>173</v>
      </c>
      <c r="B5" s="116" t="s">
        <v>216</v>
      </c>
      <c r="C5" s="116"/>
      <c r="D5" s="113"/>
      <c r="E5" s="113"/>
      <c r="F5" s="113"/>
      <c r="G5" s="113"/>
      <c r="H5" s="113"/>
      <c r="I5" s="113"/>
      <c r="J5" s="113"/>
      <c r="K5" s="113"/>
      <c r="L5" s="113"/>
    </row>
    <row r="6" spans="1:21" ht="18.75" customHeight="1">
      <c r="A6" t="s">
        <v>172</v>
      </c>
      <c r="B6" s="117" t="s">
        <v>218</v>
      </c>
      <c r="C6" s="117"/>
      <c r="D6" s="113"/>
      <c r="E6" s="113"/>
      <c r="F6" s="113"/>
      <c r="G6" s="113"/>
      <c r="H6" s="113"/>
      <c r="I6" s="113"/>
      <c r="J6" s="113"/>
      <c r="K6" s="113"/>
      <c r="M6" s="112"/>
      <c r="N6" s="113"/>
      <c r="O6" s="113"/>
      <c r="P6" s="113"/>
      <c r="Q6" s="113"/>
      <c r="R6" s="113"/>
      <c r="S6" s="113"/>
      <c r="T6" s="113"/>
      <c r="U6" s="113"/>
    </row>
    <row r="7" spans="1:21" ht="18.75" customHeight="1">
      <c r="B7" s="114" t="s">
        <v>217</v>
      </c>
      <c r="C7" s="114"/>
      <c r="D7" s="113"/>
      <c r="E7" s="113"/>
      <c r="F7" s="1"/>
      <c r="G7" s="1"/>
      <c r="H7" s="1"/>
      <c r="M7" s="114"/>
      <c r="N7" s="113"/>
      <c r="O7" s="113"/>
      <c r="P7" s="4"/>
      <c r="Q7" s="4"/>
      <c r="R7" s="4"/>
      <c r="S7" s="4"/>
      <c r="T7" s="4"/>
      <c r="U7" s="4"/>
    </row>
    <row r="8" spans="1:21" ht="21" customHeight="1">
      <c r="B8" s="118" t="s">
        <v>219</v>
      </c>
      <c r="C8" s="118"/>
      <c r="D8" s="113"/>
      <c r="E8" s="113"/>
      <c r="F8" s="113"/>
      <c r="G8" s="113"/>
      <c r="H8" s="113"/>
      <c r="I8" s="113"/>
      <c r="J8" s="113"/>
      <c r="K8" s="113"/>
    </row>
    <row r="9" spans="1:21" ht="19.5" customHeight="1">
      <c r="B9" s="119" t="s">
        <v>220</v>
      </c>
      <c r="C9" s="119"/>
      <c r="D9" s="119"/>
      <c r="E9" s="119"/>
      <c r="F9" s="119"/>
      <c r="G9" s="119"/>
      <c r="H9" s="119"/>
      <c r="I9" s="119"/>
      <c r="J9" s="119"/>
      <c r="K9" s="65"/>
    </row>
    <row r="10" spans="1:21" s="61" customFormat="1" ht="21" customHeight="1">
      <c r="A10" s="61" t="s">
        <v>174</v>
      </c>
      <c r="B10" s="115" t="s">
        <v>221</v>
      </c>
      <c r="C10" s="115"/>
      <c r="D10" s="115"/>
      <c r="E10" s="115"/>
      <c r="F10" s="115"/>
      <c r="G10" s="115"/>
      <c r="H10" s="76"/>
      <c r="I10" s="76"/>
      <c r="J10" s="76"/>
      <c r="K10" s="76"/>
      <c r="L10" s="75"/>
    </row>
    <row r="11" spans="1:21" ht="15" customHeight="1">
      <c r="B11" s="55" t="s">
        <v>167</v>
      </c>
      <c r="C11" s="55" t="s">
        <v>212</v>
      </c>
      <c r="D11" s="55" t="s">
        <v>26</v>
      </c>
      <c r="E11" s="55" t="s">
        <v>168</v>
      </c>
      <c r="F11" s="55" t="s">
        <v>169</v>
      </c>
      <c r="G11" s="55" t="s">
        <v>29</v>
      </c>
      <c r="H11" s="55" t="s">
        <v>5</v>
      </c>
      <c r="I11" s="55" t="s">
        <v>6</v>
      </c>
      <c r="J11" s="55" t="s">
        <v>24</v>
      </c>
      <c r="K11" s="55" t="s">
        <v>25</v>
      </c>
    </row>
    <row r="12" spans="1:21" ht="15" customHeight="1">
      <c r="A12" s="18"/>
      <c r="B12" s="56" t="s">
        <v>175</v>
      </c>
      <c r="C12" s="66">
        <v>19</v>
      </c>
      <c r="D12" s="49">
        <v>942</v>
      </c>
      <c r="E12" s="49">
        <v>994</v>
      </c>
      <c r="F12" s="48">
        <v>1089</v>
      </c>
      <c r="G12" s="53">
        <f>SUM(E12:F12)</f>
        <v>2083</v>
      </c>
      <c r="H12" s="48">
        <v>11</v>
      </c>
      <c r="I12" s="48">
        <v>5</v>
      </c>
      <c r="J12" s="23">
        <v>8</v>
      </c>
      <c r="K12" s="23">
        <v>15</v>
      </c>
    </row>
    <row r="13" spans="1:21" ht="15" customHeight="1">
      <c r="A13" s="18"/>
      <c r="B13" s="57" t="s">
        <v>176</v>
      </c>
      <c r="C13" s="71">
        <v>22</v>
      </c>
      <c r="D13" s="48">
        <v>993</v>
      </c>
      <c r="E13" s="48">
        <v>979</v>
      </c>
      <c r="F13" s="49">
        <v>1095</v>
      </c>
      <c r="G13" s="54">
        <f>SUM(E13:F13)</f>
        <v>2074</v>
      </c>
      <c r="H13" s="49">
        <v>1</v>
      </c>
      <c r="I13" s="49">
        <v>11</v>
      </c>
      <c r="J13" s="28">
        <v>6</v>
      </c>
      <c r="K13" s="28">
        <v>5</v>
      </c>
    </row>
    <row r="14" spans="1:21" ht="15" customHeight="1">
      <c r="A14" s="18"/>
      <c r="B14" s="56" t="s">
        <v>177</v>
      </c>
      <c r="C14" s="66">
        <v>33</v>
      </c>
      <c r="D14" s="49">
        <v>1909</v>
      </c>
      <c r="E14" s="49">
        <v>2162</v>
      </c>
      <c r="F14" s="48">
        <v>2212</v>
      </c>
      <c r="G14" s="53">
        <f t="shared" ref="G14:G48" si="0">SUM(E14:F14)</f>
        <v>4374</v>
      </c>
      <c r="H14" s="48">
        <v>12</v>
      </c>
      <c r="I14" s="48">
        <v>23</v>
      </c>
      <c r="J14" s="23">
        <v>15</v>
      </c>
      <c r="K14" s="23">
        <v>6</v>
      </c>
    </row>
    <row r="15" spans="1:21" ht="15" customHeight="1">
      <c r="A15" s="18"/>
      <c r="B15" s="57" t="s">
        <v>178</v>
      </c>
      <c r="C15" s="71">
        <v>31</v>
      </c>
      <c r="D15" s="48">
        <v>1459</v>
      </c>
      <c r="E15" s="48">
        <v>1899</v>
      </c>
      <c r="F15" s="49">
        <v>1802</v>
      </c>
      <c r="G15" s="54">
        <f t="shared" si="0"/>
        <v>3701</v>
      </c>
      <c r="H15" s="49">
        <v>8</v>
      </c>
      <c r="I15" s="49">
        <v>14</v>
      </c>
      <c r="J15" s="28">
        <v>3</v>
      </c>
      <c r="K15" s="28">
        <v>5</v>
      </c>
    </row>
    <row r="16" spans="1:21" ht="15" customHeight="1">
      <c r="A16" s="18"/>
      <c r="B16" s="56" t="s">
        <v>179</v>
      </c>
      <c r="C16" s="66">
        <v>15</v>
      </c>
      <c r="D16" s="49">
        <v>573</v>
      </c>
      <c r="E16" s="49">
        <v>723</v>
      </c>
      <c r="F16" s="48">
        <v>692</v>
      </c>
      <c r="G16" s="53">
        <f t="shared" si="0"/>
        <v>1415</v>
      </c>
      <c r="H16" s="48">
        <v>8</v>
      </c>
      <c r="I16" s="48">
        <v>4</v>
      </c>
      <c r="J16" s="23">
        <v>0</v>
      </c>
      <c r="K16" s="23">
        <v>2</v>
      </c>
    </row>
    <row r="17" spans="1:14" ht="15" customHeight="1">
      <c r="A17" s="18"/>
      <c r="B17" s="57" t="s">
        <v>180</v>
      </c>
      <c r="C17" s="71">
        <v>12</v>
      </c>
      <c r="D17" s="48">
        <v>513</v>
      </c>
      <c r="E17" s="48">
        <v>612</v>
      </c>
      <c r="F17" s="49">
        <v>565</v>
      </c>
      <c r="G17" s="54">
        <f t="shared" si="0"/>
        <v>1177</v>
      </c>
      <c r="H17" s="49">
        <v>4</v>
      </c>
      <c r="I17" s="49">
        <v>2</v>
      </c>
      <c r="J17" s="28">
        <v>0</v>
      </c>
      <c r="K17" s="28">
        <v>3</v>
      </c>
    </row>
    <row r="18" spans="1:14" ht="15" customHeight="1">
      <c r="A18" s="18"/>
      <c r="B18" s="58" t="s">
        <v>181</v>
      </c>
      <c r="C18" s="68">
        <v>18</v>
      </c>
      <c r="D18" s="49">
        <v>1068</v>
      </c>
      <c r="E18" s="49">
        <v>1399</v>
      </c>
      <c r="F18" s="23">
        <v>1294</v>
      </c>
      <c r="G18" s="53">
        <f t="shared" si="0"/>
        <v>2693</v>
      </c>
      <c r="H18" s="48">
        <v>2</v>
      </c>
      <c r="I18" s="48">
        <v>10</v>
      </c>
      <c r="J18" s="23">
        <v>10</v>
      </c>
      <c r="K18" s="23">
        <v>9</v>
      </c>
    </row>
    <row r="19" spans="1:14" ht="15" customHeight="1">
      <c r="A19" s="18"/>
      <c r="B19" s="56" t="s">
        <v>182</v>
      </c>
      <c r="C19" s="72">
        <v>31</v>
      </c>
      <c r="D19" s="23">
        <v>1693</v>
      </c>
      <c r="E19" s="23">
        <v>1916</v>
      </c>
      <c r="F19" s="23">
        <v>2128</v>
      </c>
      <c r="G19" s="54">
        <f t="shared" si="0"/>
        <v>4044</v>
      </c>
      <c r="H19" s="49">
        <v>8</v>
      </c>
      <c r="I19" s="49">
        <v>18</v>
      </c>
      <c r="J19" s="28">
        <v>4</v>
      </c>
      <c r="K19" s="28">
        <v>8</v>
      </c>
    </row>
    <row r="20" spans="1:14" ht="15" customHeight="1">
      <c r="A20" s="18"/>
      <c r="B20" s="57" t="s">
        <v>170</v>
      </c>
      <c r="C20" s="67">
        <v>10</v>
      </c>
      <c r="D20" s="49">
        <v>345</v>
      </c>
      <c r="E20" s="49">
        <v>380</v>
      </c>
      <c r="F20" s="49">
        <v>336</v>
      </c>
      <c r="G20" s="53">
        <f t="shared" si="0"/>
        <v>716</v>
      </c>
      <c r="H20" s="48">
        <v>0</v>
      </c>
      <c r="I20" s="48">
        <v>10</v>
      </c>
      <c r="J20" s="23">
        <v>0</v>
      </c>
      <c r="K20" s="23">
        <v>0</v>
      </c>
    </row>
    <row r="21" spans="1:14" ht="15" customHeight="1">
      <c r="A21" s="18"/>
      <c r="B21" s="58" t="s">
        <v>183</v>
      </c>
      <c r="C21" s="73">
        <v>13</v>
      </c>
      <c r="D21" s="23">
        <v>571</v>
      </c>
      <c r="E21" s="23">
        <v>673</v>
      </c>
      <c r="F21" s="23">
        <v>646</v>
      </c>
      <c r="G21" s="54">
        <f t="shared" si="0"/>
        <v>1319</v>
      </c>
      <c r="H21" s="49">
        <v>0</v>
      </c>
      <c r="I21" s="49">
        <v>2</v>
      </c>
      <c r="J21" s="49">
        <v>5</v>
      </c>
      <c r="K21" s="49">
        <v>2</v>
      </c>
      <c r="N21" s="50"/>
    </row>
    <row r="22" spans="1:14" ht="15" customHeight="1">
      <c r="A22" s="18"/>
      <c r="B22" s="56" t="s">
        <v>184</v>
      </c>
      <c r="C22" s="66">
        <v>15</v>
      </c>
      <c r="D22" s="49">
        <v>889</v>
      </c>
      <c r="E22" s="49">
        <v>1091</v>
      </c>
      <c r="F22" s="49">
        <v>1096</v>
      </c>
      <c r="G22" s="53">
        <f t="shared" si="0"/>
        <v>2187</v>
      </c>
      <c r="H22" s="80">
        <v>12</v>
      </c>
      <c r="I22" s="48">
        <v>8</v>
      </c>
      <c r="J22" s="23">
        <v>8</v>
      </c>
      <c r="K22" s="23">
        <v>6</v>
      </c>
    </row>
    <row r="23" spans="1:14" ht="15" customHeight="1">
      <c r="A23" s="18"/>
      <c r="B23" s="56" t="s">
        <v>185</v>
      </c>
      <c r="C23" s="72">
        <v>26</v>
      </c>
      <c r="D23" s="23">
        <v>1536</v>
      </c>
      <c r="E23" s="23">
        <v>1818</v>
      </c>
      <c r="F23" s="23">
        <v>1926</v>
      </c>
      <c r="G23" s="54">
        <f t="shared" si="0"/>
        <v>3744</v>
      </c>
      <c r="H23" s="49">
        <v>7</v>
      </c>
      <c r="I23" s="49">
        <v>14</v>
      </c>
      <c r="J23" s="49">
        <v>7</v>
      </c>
      <c r="K23" s="49">
        <v>5</v>
      </c>
      <c r="N23" s="50"/>
    </row>
    <row r="24" spans="1:14" ht="15" customHeight="1">
      <c r="A24" s="18"/>
      <c r="B24" s="56" t="s">
        <v>186</v>
      </c>
      <c r="C24" s="66">
        <v>30</v>
      </c>
      <c r="D24" s="49">
        <v>1106</v>
      </c>
      <c r="E24" s="49">
        <v>1384</v>
      </c>
      <c r="F24" s="49">
        <v>1397</v>
      </c>
      <c r="G24" s="53">
        <f t="shared" si="0"/>
        <v>2781</v>
      </c>
      <c r="H24" s="48">
        <v>9</v>
      </c>
      <c r="I24" s="48">
        <v>10</v>
      </c>
      <c r="J24" s="23">
        <v>0</v>
      </c>
      <c r="K24" s="23">
        <v>3</v>
      </c>
    </row>
    <row r="25" spans="1:14" ht="15" customHeight="1">
      <c r="A25" s="18"/>
      <c r="B25" s="56" t="s">
        <v>187</v>
      </c>
      <c r="C25" s="72">
        <v>15</v>
      </c>
      <c r="D25" s="23">
        <v>1444</v>
      </c>
      <c r="E25" s="23">
        <v>1666</v>
      </c>
      <c r="F25" s="23">
        <v>1663</v>
      </c>
      <c r="G25" s="54">
        <f t="shared" si="0"/>
        <v>3329</v>
      </c>
      <c r="H25" s="49">
        <v>10</v>
      </c>
      <c r="I25" s="49">
        <v>18</v>
      </c>
      <c r="J25" s="49">
        <v>8</v>
      </c>
      <c r="K25" s="49">
        <v>10</v>
      </c>
    </row>
    <row r="26" spans="1:14" ht="15" customHeight="1">
      <c r="B26" s="59" t="s">
        <v>188</v>
      </c>
      <c r="C26" s="69">
        <v>45</v>
      </c>
      <c r="D26" s="49">
        <v>8604</v>
      </c>
      <c r="E26" s="49">
        <v>9510</v>
      </c>
      <c r="F26" s="49">
        <v>11156</v>
      </c>
      <c r="G26" s="53">
        <f t="shared" si="0"/>
        <v>20666</v>
      </c>
      <c r="H26" s="48">
        <v>90</v>
      </c>
      <c r="I26" s="48">
        <v>94</v>
      </c>
      <c r="J26" s="48">
        <v>35</v>
      </c>
      <c r="K26" s="48">
        <v>42</v>
      </c>
    </row>
    <row r="27" spans="1:14" ht="15" customHeight="1">
      <c r="B27" s="60" t="s">
        <v>189</v>
      </c>
      <c r="C27" s="74">
        <v>29</v>
      </c>
      <c r="D27" s="23">
        <v>13643</v>
      </c>
      <c r="E27" s="23">
        <v>14449</v>
      </c>
      <c r="F27" s="23">
        <v>17198</v>
      </c>
      <c r="G27" s="54">
        <f t="shared" si="0"/>
        <v>31647</v>
      </c>
      <c r="H27" s="49">
        <v>247</v>
      </c>
      <c r="I27" s="49">
        <v>170</v>
      </c>
      <c r="J27" s="64">
        <v>97</v>
      </c>
      <c r="K27" s="64">
        <v>93</v>
      </c>
    </row>
    <row r="28" spans="1:14" ht="15" customHeight="1">
      <c r="B28" s="60" t="s">
        <v>171</v>
      </c>
      <c r="C28" s="70">
        <v>50</v>
      </c>
      <c r="D28" s="49">
        <v>8672</v>
      </c>
      <c r="E28" s="49">
        <v>9587</v>
      </c>
      <c r="F28" s="49">
        <v>11150</v>
      </c>
      <c r="G28" s="53">
        <f t="shared" si="0"/>
        <v>20737</v>
      </c>
      <c r="H28" s="48">
        <v>90</v>
      </c>
      <c r="I28" s="48">
        <v>122</v>
      </c>
      <c r="J28" s="63">
        <v>40</v>
      </c>
      <c r="K28" s="48">
        <v>46</v>
      </c>
    </row>
    <row r="29" spans="1:14" ht="15" customHeight="1">
      <c r="B29" s="60" t="s">
        <v>190</v>
      </c>
      <c r="C29" s="74">
        <v>25</v>
      </c>
      <c r="D29" s="23">
        <v>1867</v>
      </c>
      <c r="E29" s="23">
        <v>2021</v>
      </c>
      <c r="F29" s="23">
        <v>2198</v>
      </c>
      <c r="G29" s="54">
        <f t="shared" si="0"/>
        <v>4219</v>
      </c>
      <c r="H29" s="49">
        <v>17</v>
      </c>
      <c r="I29" s="49">
        <v>26</v>
      </c>
      <c r="J29" s="49">
        <v>7</v>
      </c>
      <c r="K29" s="49">
        <v>8</v>
      </c>
    </row>
    <row r="30" spans="1:14" ht="15" customHeight="1">
      <c r="B30" s="60" t="s">
        <v>191</v>
      </c>
      <c r="C30" s="70">
        <v>25</v>
      </c>
      <c r="D30" s="49">
        <v>1519</v>
      </c>
      <c r="E30" s="49">
        <v>1736</v>
      </c>
      <c r="F30" s="49">
        <v>1798</v>
      </c>
      <c r="G30" s="53">
        <f t="shared" si="0"/>
        <v>3534</v>
      </c>
      <c r="H30" s="48">
        <v>7</v>
      </c>
      <c r="I30" s="48">
        <v>16</v>
      </c>
      <c r="J30" s="48">
        <v>10</v>
      </c>
      <c r="K30" s="23">
        <v>2</v>
      </c>
    </row>
    <row r="31" spans="1:14" ht="15" customHeight="1">
      <c r="B31" s="60" t="s">
        <v>192</v>
      </c>
      <c r="C31" s="74">
        <v>20</v>
      </c>
      <c r="D31" s="23">
        <v>1207</v>
      </c>
      <c r="E31" s="23">
        <v>1309</v>
      </c>
      <c r="F31" s="23">
        <v>1379</v>
      </c>
      <c r="G31" s="54">
        <f t="shared" si="0"/>
        <v>2688</v>
      </c>
      <c r="H31" s="49">
        <v>24</v>
      </c>
      <c r="I31" s="49">
        <v>13</v>
      </c>
      <c r="J31" s="49">
        <v>5</v>
      </c>
      <c r="K31" s="49">
        <v>7</v>
      </c>
    </row>
    <row r="32" spans="1:14" ht="15" customHeight="1">
      <c r="B32" s="60" t="s">
        <v>193</v>
      </c>
      <c r="C32" s="70">
        <v>16</v>
      </c>
      <c r="D32" s="49">
        <v>536</v>
      </c>
      <c r="E32" s="49">
        <v>590</v>
      </c>
      <c r="F32" s="49">
        <v>606</v>
      </c>
      <c r="G32" s="53">
        <f t="shared" si="0"/>
        <v>1196</v>
      </c>
      <c r="H32" s="48">
        <v>3</v>
      </c>
      <c r="I32" s="48">
        <v>7</v>
      </c>
      <c r="J32" s="48">
        <v>1</v>
      </c>
      <c r="K32" s="23">
        <v>3</v>
      </c>
    </row>
    <row r="33" spans="2:15" ht="15" customHeight="1">
      <c r="B33" s="60" t="s">
        <v>194</v>
      </c>
      <c r="C33" s="74">
        <v>9</v>
      </c>
      <c r="D33" s="23">
        <v>479</v>
      </c>
      <c r="E33" s="23">
        <v>642</v>
      </c>
      <c r="F33" s="23">
        <v>606</v>
      </c>
      <c r="G33" s="54">
        <f t="shared" si="0"/>
        <v>1248</v>
      </c>
      <c r="H33" s="81">
        <v>5</v>
      </c>
      <c r="I33" s="49">
        <v>4</v>
      </c>
      <c r="J33" s="49">
        <v>2</v>
      </c>
      <c r="K33" s="49">
        <v>1</v>
      </c>
    </row>
    <row r="34" spans="2:15" ht="15" customHeight="1">
      <c r="B34" s="60" t="s">
        <v>195</v>
      </c>
      <c r="C34" s="70">
        <v>10</v>
      </c>
      <c r="D34" s="49">
        <v>1250</v>
      </c>
      <c r="E34" s="49">
        <v>1171</v>
      </c>
      <c r="F34" s="49">
        <v>851</v>
      </c>
      <c r="G34" s="53">
        <f t="shared" si="0"/>
        <v>2022</v>
      </c>
      <c r="H34" s="48">
        <v>0</v>
      </c>
      <c r="I34" s="48">
        <v>23</v>
      </c>
      <c r="J34" s="48">
        <v>8</v>
      </c>
      <c r="K34" s="23">
        <v>1</v>
      </c>
      <c r="O34" s="50"/>
    </row>
    <row r="35" spans="2:15" ht="15" customHeight="1">
      <c r="B35" s="60" t="s">
        <v>196</v>
      </c>
      <c r="C35" s="74">
        <v>15</v>
      </c>
      <c r="D35" s="23">
        <v>618</v>
      </c>
      <c r="E35" s="23">
        <v>684</v>
      </c>
      <c r="F35" s="23">
        <v>650</v>
      </c>
      <c r="G35" s="54">
        <f t="shared" si="0"/>
        <v>1334</v>
      </c>
      <c r="H35" s="49">
        <v>7</v>
      </c>
      <c r="I35" s="49">
        <v>4</v>
      </c>
      <c r="J35" s="49">
        <v>3</v>
      </c>
      <c r="K35" s="49">
        <v>1</v>
      </c>
    </row>
    <row r="36" spans="2:15" ht="15" customHeight="1">
      <c r="B36" s="60" t="s">
        <v>197</v>
      </c>
      <c r="C36" s="70">
        <v>17</v>
      </c>
      <c r="D36" s="49">
        <v>617</v>
      </c>
      <c r="E36" s="49">
        <v>660</v>
      </c>
      <c r="F36" s="49">
        <v>669</v>
      </c>
      <c r="G36" s="53">
        <f t="shared" si="0"/>
        <v>1329</v>
      </c>
      <c r="H36" s="48">
        <v>5</v>
      </c>
      <c r="I36" s="48">
        <v>8</v>
      </c>
      <c r="J36" s="48">
        <v>2</v>
      </c>
      <c r="K36" s="23">
        <v>2</v>
      </c>
    </row>
    <row r="37" spans="2:15" ht="15" customHeight="1">
      <c r="B37" s="60" t="s">
        <v>198</v>
      </c>
      <c r="C37" s="74">
        <v>12</v>
      </c>
      <c r="D37" s="23">
        <v>686</v>
      </c>
      <c r="E37" s="51">
        <v>705</v>
      </c>
      <c r="F37" s="23">
        <v>722</v>
      </c>
      <c r="G37" s="54">
        <f t="shared" si="0"/>
        <v>1427</v>
      </c>
      <c r="H37" s="49">
        <v>3</v>
      </c>
      <c r="I37" s="49">
        <v>11</v>
      </c>
      <c r="J37" s="49">
        <v>2</v>
      </c>
      <c r="K37" s="49">
        <v>1</v>
      </c>
    </row>
    <row r="38" spans="2:15" ht="15" customHeight="1">
      <c r="B38" s="60" t="s">
        <v>199</v>
      </c>
      <c r="C38" s="70">
        <v>16</v>
      </c>
      <c r="D38" s="49">
        <v>630</v>
      </c>
      <c r="E38" s="49">
        <v>710</v>
      </c>
      <c r="F38" s="49">
        <v>677</v>
      </c>
      <c r="G38" s="53">
        <f t="shared" si="0"/>
        <v>1387</v>
      </c>
      <c r="H38" s="48">
        <v>2</v>
      </c>
      <c r="I38" s="48">
        <v>14</v>
      </c>
      <c r="J38" s="48">
        <v>7</v>
      </c>
      <c r="K38" s="48">
        <v>7</v>
      </c>
    </row>
    <row r="39" spans="2:15" ht="15" customHeight="1">
      <c r="B39" s="60" t="s">
        <v>200</v>
      </c>
      <c r="C39" s="74">
        <v>19</v>
      </c>
      <c r="D39" s="23">
        <v>644</v>
      </c>
      <c r="E39" s="51">
        <v>791</v>
      </c>
      <c r="F39" s="51">
        <v>723</v>
      </c>
      <c r="G39" s="54">
        <f t="shared" si="0"/>
        <v>1514</v>
      </c>
      <c r="H39" s="49">
        <v>3</v>
      </c>
      <c r="I39" s="49">
        <v>11</v>
      </c>
      <c r="J39" s="49">
        <v>5</v>
      </c>
      <c r="K39" s="49">
        <v>3</v>
      </c>
    </row>
    <row r="40" spans="2:15" ht="15" customHeight="1">
      <c r="B40" s="60" t="s">
        <v>201</v>
      </c>
      <c r="C40" s="70">
        <v>11</v>
      </c>
      <c r="D40" s="49">
        <v>317</v>
      </c>
      <c r="E40" s="49">
        <v>356</v>
      </c>
      <c r="F40" s="49">
        <v>274</v>
      </c>
      <c r="G40" s="53">
        <f t="shared" si="0"/>
        <v>630</v>
      </c>
      <c r="H40" s="48">
        <v>2</v>
      </c>
      <c r="I40" s="48">
        <v>1</v>
      </c>
      <c r="J40" s="48">
        <v>0</v>
      </c>
      <c r="K40" s="48">
        <v>0</v>
      </c>
    </row>
    <row r="41" spans="2:15" ht="15" customHeight="1">
      <c r="B41" s="60" t="s">
        <v>202</v>
      </c>
      <c r="C41" s="74">
        <v>13</v>
      </c>
      <c r="D41" s="23">
        <v>383</v>
      </c>
      <c r="E41" s="51">
        <v>440</v>
      </c>
      <c r="F41" s="62">
        <v>398</v>
      </c>
      <c r="G41" s="54">
        <f t="shared" si="0"/>
        <v>838</v>
      </c>
      <c r="H41" s="49">
        <v>0</v>
      </c>
      <c r="I41" s="49">
        <v>10</v>
      </c>
      <c r="J41" s="49">
        <v>6</v>
      </c>
      <c r="K41" s="49">
        <v>7</v>
      </c>
    </row>
    <row r="42" spans="2:15" ht="15" customHeight="1">
      <c r="B42" s="60" t="s">
        <v>203</v>
      </c>
      <c r="C42" s="70">
        <v>13</v>
      </c>
      <c r="D42" s="49">
        <v>457</v>
      </c>
      <c r="E42" s="49">
        <v>511</v>
      </c>
      <c r="F42" s="49">
        <v>504</v>
      </c>
      <c r="G42" s="53">
        <f t="shared" si="0"/>
        <v>1015</v>
      </c>
      <c r="H42" s="48">
        <v>1</v>
      </c>
      <c r="I42" s="48">
        <v>7</v>
      </c>
      <c r="J42" s="48">
        <v>0</v>
      </c>
      <c r="K42" s="48">
        <v>0</v>
      </c>
    </row>
    <row r="43" spans="2:15" ht="15" customHeight="1">
      <c r="B43" s="60" t="s">
        <v>204</v>
      </c>
      <c r="C43" s="74">
        <v>13</v>
      </c>
      <c r="D43" s="23">
        <v>449</v>
      </c>
      <c r="E43" s="51">
        <v>539</v>
      </c>
      <c r="F43" s="51">
        <v>514</v>
      </c>
      <c r="G43" s="54">
        <f t="shared" si="0"/>
        <v>1053</v>
      </c>
      <c r="H43" s="49">
        <v>0</v>
      </c>
      <c r="I43" s="49">
        <v>2</v>
      </c>
      <c r="J43" s="49">
        <v>0</v>
      </c>
      <c r="K43" s="49">
        <v>1</v>
      </c>
    </row>
    <row r="44" spans="2:15" ht="15" customHeight="1">
      <c r="B44" s="60" t="s">
        <v>205</v>
      </c>
      <c r="C44" s="70">
        <v>10</v>
      </c>
      <c r="D44" s="49">
        <v>335</v>
      </c>
      <c r="E44" s="49">
        <v>400</v>
      </c>
      <c r="F44" s="49">
        <v>389</v>
      </c>
      <c r="G44" s="53">
        <f t="shared" si="0"/>
        <v>789</v>
      </c>
      <c r="H44" s="80">
        <v>5</v>
      </c>
      <c r="I44" s="48">
        <v>5</v>
      </c>
      <c r="J44" s="48">
        <v>2</v>
      </c>
      <c r="K44" s="48">
        <v>1</v>
      </c>
    </row>
    <row r="45" spans="2:15" ht="15" customHeight="1">
      <c r="B45" s="60" t="s">
        <v>206</v>
      </c>
      <c r="C45" s="74">
        <v>13</v>
      </c>
      <c r="D45" s="23">
        <v>544</v>
      </c>
      <c r="E45" s="51">
        <v>614</v>
      </c>
      <c r="F45" s="51">
        <v>656</v>
      </c>
      <c r="G45" s="54">
        <f t="shared" si="0"/>
        <v>1270</v>
      </c>
      <c r="H45" s="49">
        <v>4</v>
      </c>
      <c r="I45" s="49">
        <v>10</v>
      </c>
      <c r="J45" s="49">
        <v>1</v>
      </c>
      <c r="K45" s="49">
        <v>0</v>
      </c>
    </row>
    <row r="46" spans="2:15" ht="15" customHeight="1">
      <c r="B46" s="60" t="s">
        <v>207</v>
      </c>
      <c r="C46" s="70">
        <v>13</v>
      </c>
      <c r="D46" s="49">
        <v>495</v>
      </c>
      <c r="E46" s="49">
        <v>632</v>
      </c>
      <c r="F46" s="49">
        <v>548</v>
      </c>
      <c r="G46" s="53">
        <f t="shared" si="0"/>
        <v>1180</v>
      </c>
      <c r="H46" s="48">
        <v>4</v>
      </c>
      <c r="I46" s="48">
        <v>14</v>
      </c>
      <c r="J46" s="48">
        <v>0</v>
      </c>
      <c r="K46" s="48">
        <v>1</v>
      </c>
    </row>
    <row r="47" spans="2:15" ht="15" customHeight="1">
      <c r="B47" s="60" t="s">
        <v>208</v>
      </c>
      <c r="C47" s="74">
        <v>17</v>
      </c>
      <c r="D47" s="23">
        <v>577</v>
      </c>
      <c r="E47" s="23">
        <v>736</v>
      </c>
      <c r="F47" s="51">
        <v>703</v>
      </c>
      <c r="G47" s="54">
        <f t="shared" si="0"/>
        <v>1439</v>
      </c>
      <c r="H47" s="49">
        <v>1</v>
      </c>
      <c r="I47" s="49">
        <v>13</v>
      </c>
      <c r="J47" s="49">
        <v>1</v>
      </c>
      <c r="K47" s="49">
        <v>3</v>
      </c>
    </row>
    <row r="48" spans="2:15" ht="15" customHeight="1">
      <c r="B48" s="60" t="s">
        <v>209</v>
      </c>
      <c r="C48" s="70">
        <v>11</v>
      </c>
      <c r="D48" s="49">
        <v>475</v>
      </c>
      <c r="E48" s="49">
        <v>538</v>
      </c>
      <c r="F48" s="49">
        <v>500</v>
      </c>
      <c r="G48" s="53">
        <f t="shared" si="0"/>
        <v>1038</v>
      </c>
      <c r="H48" s="48">
        <v>3</v>
      </c>
      <c r="I48" s="48">
        <v>5</v>
      </c>
      <c r="J48" s="48">
        <v>1</v>
      </c>
      <c r="K48" s="48">
        <v>0</v>
      </c>
    </row>
    <row r="49" spans="2:11" ht="15" customHeight="1">
      <c r="B49" s="60" t="s">
        <v>210</v>
      </c>
      <c r="C49" s="74">
        <v>7</v>
      </c>
      <c r="D49" s="23">
        <v>269</v>
      </c>
      <c r="E49" s="48">
        <v>327</v>
      </c>
      <c r="F49" s="79">
        <v>246</v>
      </c>
      <c r="G49" s="54">
        <f>SUM(E49:F49)</f>
        <v>573</v>
      </c>
      <c r="H49" s="77">
        <v>3</v>
      </c>
      <c r="I49" s="49">
        <v>0</v>
      </c>
      <c r="J49" s="77">
        <v>0</v>
      </c>
      <c r="K49" s="77">
        <v>0</v>
      </c>
    </row>
    <row r="50" spans="2:11">
      <c r="C50">
        <f>SUM(C12:C49)</f>
        <v>719</v>
      </c>
      <c r="D50">
        <f>SUM(D12:D49)</f>
        <v>60314</v>
      </c>
      <c r="E50">
        <f>SUM(E12:E49)</f>
        <v>67354</v>
      </c>
      <c r="F50" s="78">
        <f>SUM(F12:F49)</f>
        <v>73056</v>
      </c>
      <c r="G50" s="82">
        <f>SUM(G12:G49)</f>
        <v>140410</v>
      </c>
      <c r="H50" s="78">
        <f>SUM(H12:H49)</f>
        <v>618</v>
      </c>
      <c r="I50" s="78">
        <f>SUM(I12:I49)</f>
        <v>739</v>
      </c>
      <c r="J50" s="78">
        <f>SUM(J12:J49)</f>
        <v>309</v>
      </c>
      <c r="K50" s="78">
        <f>SUM(K12:K49)</f>
        <v>309</v>
      </c>
    </row>
    <row r="51" spans="2:11">
      <c r="G51" s="52"/>
    </row>
  </sheetData>
  <mergeCells count="12">
    <mergeCell ref="M6:U6"/>
    <mergeCell ref="M7:O7"/>
    <mergeCell ref="B10:G10"/>
    <mergeCell ref="B1:K1"/>
    <mergeCell ref="D2:H2"/>
    <mergeCell ref="B3:K3"/>
    <mergeCell ref="B5:L5"/>
    <mergeCell ref="B4:K4"/>
    <mergeCell ref="B6:K6"/>
    <mergeCell ref="B7:E7"/>
    <mergeCell ref="B8:K8"/>
    <mergeCell ref="B9:J9"/>
  </mergeCells>
  <phoneticPr fontId="2" type="noConversion"/>
  <pageMargins left="0.55118110236220474" right="0.55118110236220474" top="0.27559055118110237"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33</v>
      </c>
      <c r="D2" s="84"/>
      <c r="E2" s="84"/>
      <c r="F2" s="84"/>
      <c r="G2" s="84"/>
    </row>
    <row r="3" spans="1:10" ht="23.1" customHeight="1">
      <c r="B3" s="88" t="s">
        <v>57</v>
      </c>
      <c r="C3" s="88"/>
      <c r="D3" s="88"/>
      <c r="E3" s="88"/>
      <c r="F3" s="88"/>
      <c r="G3" s="88"/>
      <c r="H3" s="88"/>
      <c r="I3" s="88"/>
      <c r="J3" s="88"/>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89" t="s">
        <v>2</v>
      </c>
      <c r="C9" s="89"/>
      <c r="D9" s="89"/>
      <c r="E9" s="7" t="str">
        <f>DBCS(G25)</f>
        <v>１２５</v>
      </c>
      <c r="F9" s="90" t="s">
        <v>3</v>
      </c>
      <c r="G9" s="90"/>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1312</v>
      </c>
      <c r="D11" s="23">
        <v>1956</v>
      </c>
      <c r="E11" s="23">
        <v>1855</v>
      </c>
      <c r="F11" s="23">
        <v>3811</v>
      </c>
      <c r="G11" s="24">
        <v>30</v>
      </c>
      <c r="H11" s="25">
        <v>15</v>
      </c>
      <c r="I11" s="23">
        <v>3</v>
      </c>
      <c r="J11" s="23">
        <v>1</v>
      </c>
    </row>
    <row r="12" spans="1:10" ht="17.25">
      <c r="A12" s="18"/>
      <c r="B12" s="26" t="s">
        <v>8</v>
      </c>
      <c r="C12" s="27">
        <v>824</v>
      </c>
      <c r="D12" s="28">
        <v>1258</v>
      </c>
      <c r="E12" s="28">
        <v>1196</v>
      </c>
      <c r="F12" s="28">
        <v>2454</v>
      </c>
      <c r="G12" s="29">
        <v>7</v>
      </c>
      <c r="H12" s="30">
        <v>2</v>
      </c>
      <c r="I12" s="28">
        <v>2</v>
      </c>
      <c r="J12" s="28">
        <v>0</v>
      </c>
    </row>
    <row r="13" spans="1:10" ht="17.25">
      <c r="A13" s="18"/>
      <c r="B13" s="21" t="s">
        <v>9</v>
      </c>
      <c r="C13" s="22">
        <v>853</v>
      </c>
      <c r="D13" s="23">
        <v>1327</v>
      </c>
      <c r="E13" s="23">
        <v>1216</v>
      </c>
      <c r="F13" s="23">
        <v>2543</v>
      </c>
      <c r="G13" s="24">
        <v>5</v>
      </c>
      <c r="H13" s="25">
        <v>4</v>
      </c>
      <c r="I13" s="23">
        <v>2</v>
      </c>
      <c r="J13" s="23">
        <v>0</v>
      </c>
    </row>
    <row r="14" spans="1:10" ht="17.25">
      <c r="A14" s="18"/>
      <c r="B14" s="26" t="s">
        <v>10</v>
      </c>
      <c r="C14" s="27">
        <v>350</v>
      </c>
      <c r="D14" s="28">
        <v>507</v>
      </c>
      <c r="E14" s="28">
        <v>434</v>
      </c>
      <c r="F14" s="28">
        <v>941</v>
      </c>
      <c r="G14" s="29">
        <v>6</v>
      </c>
      <c r="H14" s="30">
        <v>5</v>
      </c>
      <c r="I14" s="28">
        <v>1</v>
      </c>
      <c r="J14" s="28">
        <v>4</v>
      </c>
    </row>
    <row r="15" spans="1:10" ht="17.25">
      <c r="A15" s="18"/>
      <c r="B15" s="21" t="s">
        <v>11</v>
      </c>
      <c r="C15" s="22">
        <v>457</v>
      </c>
      <c r="D15" s="23">
        <v>722</v>
      </c>
      <c r="E15" s="23">
        <v>669</v>
      </c>
      <c r="F15" s="23">
        <v>1391</v>
      </c>
      <c r="G15" s="24">
        <v>1</v>
      </c>
      <c r="H15" s="25">
        <v>8</v>
      </c>
      <c r="I15" s="23">
        <v>0</v>
      </c>
      <c r="J15" s="23">
        <v>0</v>
      </c>
    </row>
    <row r="16" spans="1:10" ht="17.25">
      <c r="A16" s="18"/>
      <c r="B16" s="26" t="s">
        <v>12</v>
      </c>
      <c r="C16" s="27">
        <v>414</v>
      </c>
      <c r="D16" s="28">
        <v>627</v>
      </c>
      <c r="E16" s="28">
        <v>600</v>
      </c>
      <c r="F16" s="28">
        <v>1227</v>
      </c>
      <c r="G16" s="29">
        <v>1</v>
      </c>
      <c r="H16" s="30">
        <v>4</v>
      </c>
      <c r="I16" s="28">
        <v>1</v>
      </c>
      <c r="J16" s="28">
        <v>0</v>
      </c>
    </row>
    <row r="17" spans="1:10" ht="17.25">
      <c r="A17" s="18"/>
      <c r="B17" s="31" t="s">
        <v>13</v>
      </c>
      <c r="C17" s="22">
        <v>301</v>
      </c>
      <c r="D17" s="23">
        <v>475</v>
      </c>
      <c r="E17" s="23">
        <v>409</v>
      </c>
      <c r="F17" s="23">
        <v>884</v>
      </c>
      <c r="G17" s="24">
        <v>3</v>
      </c>
      <c r="H17" s="25">
        <v>8</v>
      </c>
      <c r="I17" s="23">
        <v>0</v>
      </c>
      <c r="J17" s="23">
        <v>0</v>
      </c>
    </row>
    <row r="18" spans="1:10" ht="17.25">
      <c r="A18" s="18"/>
      <c r="B18" s="21" t="s">
        <v>14</v>
      </c>
      <c r="C18" s="27">
        <v>440</v>
      </c>
      <c r="D18" s="28">
        <v>702</v>
      </c>
      <c r="E18" s="28">
        <v>632</v>
      </c>
      <c r="F18" s="28">
        <v>1334</v>
      </c>
      <c r="G18" s="29">
        <v>3</v>
      </c>
      <c r="H18" s="30">
        <v>1</v>
      </c>
      <c r="I18" s="28">
        <v>0</v>
      </c>
      <c r="J18" s="28">
        <v>9</v>
      </c>
    </row>
    <row r="19" spans="1:10" ht="17.25">
      <c r="A19" s="18"/>
      <c r="B19" s="26" t="s">
        <v>15</v>
      </c>
      <c r="C19" s="22">
        <v>664</v>
      </c>
      <c r="D19" s="23">
        <v>1099</v>
      </c>
      <c r="E19" s="23">
        <v>1088</v>
      </c>
      <c r="F19" s="23">
        <v>2187</v>
      </c>
      <c r="G19" s="24">
        <v>2</v>
      </c>
      <c r="H19" s="25">
        <v>5</v>
      </c>
      <c r="I19" s="23">
        <v>5</v>
      </c>
      <c r="J19" s="23">
        <v>4</v>
      </c>
    </row>
    <row r="20" spans="1:10" ht="17.25">
      <c r="A20" s="18"/>
      <c r="B20" s="31" t="s">
        <v>16</v>
      </c>
      <c r="C20" s="27">
        <v>1369</v>
      </c>
      <c r="D20" s="28">
        <v>2090</v>
      </c>
      <c r="E20" s="28">
        <v>1986</v>
      </c>
      <c r="F20" s="28">
        <v>4076</v>
      </c>
      <c r="G20" s="29">
        <v>41</v>
      </c>
      <c r="H20" s="30">
        <v>12</v>
      </c>
      <c r="I20" s="28">
        <v>2</v>
      </c>
      <c r="J20" s="28">
        <v>8</v>
      </c>
    </row>
    <row r="21" spans="1:10" ht="17.25">
      <c r="A21" s="18"/>
      <c r="B21" s="21" t="s">
        <v>17</v>
      </c>
      <c r="C21" s="22">
        <v>1086</v>
      </c>
      <c r="D21" s="23">
        <v>1366</v>
      </c>
      <c r="E21" s="23">
        <v>1373</v>
      </c>
      <c r="F21" s="23">
        <v>2739</v>
      </c>
      <c r="G21" s="24">
        <v>15</v>
      </c>
      <c r="H21" s="25">
        <v>23</v>
      </c>
      <c r="I21" s="23">
        <v>6</v>
      </c>
      <c r="J21" s="23">
        <v>0</v>
      </c>
    </row>
    <row r="22" spans="1:10" ht="17.25">
      <c r="A22" s="18"/>
      <c r="B22" s="21" t="s">
        <v>18</v>
      </c>
      <c r="C22" s="27">
        <v>432</v>
      </c>
      <c r="D22" s="28">
        <v>647</v>
      </c>
      <c r="E22" s="28">
        <v>570</v>
      </c>
      <c r="F22" s="28">
        <v>1217</v>
      </c>
      <c r="G22" s="29">
        <v>1</v>
      </c>
      <c r="H22" s="30">
        <v>12</v>
      </c>
      <c r="I22" s="28">
        <v>1</v>
      </c>
      <c r="J22" s="28">
        <v>0</v>
      </c>
    </row>
    <row r="23" spans="1:10" ht="17.25">
      <c r="A23" s="18"/>
      <c r="B23" s="21" t="s">
        <v>19</v>
      </c>
      <c r="C23" s="22">
        <v>911</v>
      </c>
      <c r="D23" s="23">
        <v>1417</v>
      </c>
      <c r="E23" s="23">
        <v>1381</v>
      </c>
      <c r="F23" s="23">
        <v>2798</v>
      </c>
      <c r="G23" s="24">
        <v>9</v>
      </c>
      <c r="H23" s="25">
        <v>11</v>
      </c>
      <c r="I23" s="23">
        <v>1</v>
      </c>
      <c r="J23" s="23">
        <v>3</v>
      </c>
    </row>
    <row r="24" spans="1:10" ht="17.25">
      <c r="A24" s="18"/>
      <c r="B24" s="21" t="s">
        <v>20</v>
      </c>
      <c r="C24" s="27">
        <v>396</v>
      </c>
      <c r="D24" s="28">
        <v>647</v>
      </c>
      <c r="E24" s="28">
        <v>587</v>
      </c>
      <c r="F24" s="28">
        <v>1234</v>
      </c>
      <c r="G24" s="29">
        <v>1</v>
      </c>
      <c r="H24" s="30">
        <v>2</v>
      </c>
      <c r="I24" s="28">
        <v>5</v>
      </c>
      <c r="J24" s="28">
        <v>0</v>
      </c>
    </row>
    <row r="25" spans="1:10" ht="17.25">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
      <c r="B27" s="14" t="s">
        <v>23</v>
      </c>
      <c r="C27" s="14"/>
      <c r="D27" s="15"/>
    </row>
    <row r="28" spans="1:10" ht="56.45" customHeight="1">
      <c r="A28" s="39">
        <v>1</v>
      </c>
      <c r="B28" s="92" t="s">
        <v>52</v>
      </c>
      <c r="C28" s="92"/>
      <c r="D28" s="92"/>
      <c r="E28" s="92"/>
      <c r="F28" s="92"/>
      <c r="G28" s="92"/>
      <c r="H28" s="92"/>
      <c r="I28" s="92"/>
      <c r="J28" s="92"/>
    </row>
    <row r="29" spans="1:10" ht="36" customHeight="1">
      <c r="A29" s="39">
        <v>2</v>
      </c>
      <c r="B29" s="93" t="s">
        <v>55</v>
      </c>
      <c r="C29" s="93"/>
      <c r="D29" s="93"/>
      <c r="E29" s="93"/>
      <c r="F29" s="93"/>
      <c r="G29" s="93"/>
      <c r="H29" s="93"/>
      <c r="I29" s="93"/>
      <c r="J29" s="93"/>
    </row>
    <row r="30" spans="1:10" ht="51.6" customHeight="1">
      <c r="A30" s="39">
        <v>3</v>
      </c>
      <c r="B30" s="94" t="s">
        <v>53</v>
      </c>
      <c r="C30" s="94"/>
      <c r="D30" s="94"/>
      <c r="E30" s="94"/>
      <c r="F30" s="94"/>
      <c r="G30" s="94"/>
      <c r="H30" s="94"/>
      <c r="I30" s="94"/>
      <c r="J30" s="94"/>
    </row>
    <row r="31" spans="1:10" ht="50.45" customHeight="1">
      <c r="A31" s="39">
        <v>4</v>
      </c>
      <c r="B31" s="95" t="s">
        <v>54</v>
      </c>
      <c r="C31" s="95"/>
      <c r="D31" s="95"/>
      <c r="E31" s="95"/>
      <c r="F31" s="95"/>
      <c r="G31" s="95"/>
      <c r="H31" s="95"/>
      <c r="I31" s="95"/>
      <c r="J31" s="95"/>
    </row>
    <row r="32" spans="1:10" ht="30">
      <c r="D32" s="91" t="s">
        <v>56</v>
      </c>
      <c r="E32" s="91"/>
      <c r="F32" s="91"/>
      <c r="G32" s="91"/>
      <c r="H32" s="91"/>
      <c r="I32" s="91"/>
      <c r="J32" s="91"/>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5"/>
  <cols>
    <col min="1" max="1" width="3.125" customWidth="1"/>
    <col min="10" max="11" width="9.125" customWidth="1"/>
  </cols>
  <sheetData>
    <row r="1" spans="1:10" ht="27" customHeight="1">
      <c r="B1" s="83" t="s">
        <v>32</v>
      </c>
      <c r="C1" s="83"/>
      <c r="D1" s="83"/>
      <c r="E1" s="83"/>
      <c r="F1" s="83"/>
      <c r="G1" s="83"/>
      <c r="H1" s="83"/>
      <c r="I1" s="83"/>
      <c r="J1" s="83"/>
    </row>
    <row r="2" spans="1:10" ht="24" customHeight="1">
      <c r="C2" s="84" t="s">
        <v>34</v>
      </c>
      <c r="D2" s="84"/>
      <c r="E2" s="84"/>
      <c r="F2" s="84"/>
      <c r="G2" s="84"/>
    </row>
    <row r="3" spans="1:10" ht="23.1" customHeight="1">
      <c r="B3" s="88" t="s">
        <v>63</v>
      </c>
      <c r="C3" s="88"/>
      <c r="D3" s="88"/>
      <c r="E3" s="88"/>
      <c r="F3" s="88"/>
      <c r="G3" s="88"/>
      <c r="H3" s="88"/>
      <c r="I3" s="88"/>
      <c r="J3" s="88"/>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89" t="s">
        <v>2</v>
      </c>
      <c r="C9" s="89"/>
      <c r="D9" s="89"/>
      <c r="E9" s="7" t="str">
        <f>DBCS(G25)</f>
        <v>１５３</v>
      </c>
      <c r="F9" s="90" t="s">
        <v>3</v>
      </c>
      <c r="G9" s="90"/>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1321</v>
      </c>
      <c r="D11" s="23">
        <v>1956</v>
      </c>
      <c r="E11" s="23">
        <v>1867</v>
      </c>
      <c r="F11" s="23">
        <v>3823</v>
      </c>
      <c r="G11" s="24">
        <v>28</v>
      </c>
      <c r="H11" s="25">
        <v>13</v>
      </c>
      <c r="I11" s="23">
        <v>4</v>
      </c>
      <c r="J11" s="23">
        <v>9</v>
      </c>
    </row>
    <row r="12" spans="1:10" ht="17.25">
      <c r="A12" s="18"/>
      <c r="B12" s="26" t="s">
        <v>8</v>
      </c>
      <c r="C12" s="27">
        <v>831</v>
      </c>
      <c r="D12" s="28">
        <v>1262</v>
      </c>
      <c r="E12" s="28">
        <v>1201</v>
      </c>
      <c r="F12" s="28">
        <v>2463</v>
      </c>
      <c r="G12" s="29">
        <v>8</v>
      </c>
      <c r="H12" s="30">
        <v>9</v>
      </c>
      <c r="I12" s="28">
        <v>12</v>
      </c>
      <c r="J12" s="28">
        <v>3</v>
      </c>
    </row>
    <row r="13" spans="1:10" ht="17.25">
      <c r="A13" s="18"/>
      <c r="B13" s="21" t="s">
        <v>9</v>
      </c>
      <c r="C13" s="22">
        <v>855</v>
      </c>
      <c r="D13" s="23">
        <v>1330</v>
      </c>
      <c r="E13" s="23">
        <v>1218</v>
      </c>
      <c r="F13" s="23">
        <v>2548</v>
      </c>
      <c r="G13" s="24">
        <v>6</v>
      </c>
      <c r="H13" s="25">
        <v>6</v>
      </c>
      <c r="I13" s="23">
        <v>9</v>
      </c>
      <c r="J13" s="23">
        <v>5</v>
      </c>
    </row>
    <row r="14" spans="1:10" ht="17.25">
      <c r="A14" s="18"/>
      <c r="B14" s="26" t="s">
        <v>10</v>
      </c>
      <c r="C14" s="27">
        <v>349</v>
      </c>
      <c r="D14" s="28">
        <v>503</v>
      </c>
      <c r="E14" s="28">
        <v>432</v>
      </c>
      <c r="F14" s="28">
        <v>935</v>
      </c>
      <c r="G14" s="29">
        <v>1</v>
      </c>
      <c r="H14" s="30">
        <v>6</v>
      </c>
      <c r="I14" s="28">
        <v>0</v>
      </c>
      <c r="J14" s="28">
        <v>1</v>
      </c>
    </row>
    <row r="15" spans="1:10" ht="17.25">
      <c r="A15" s="18"/>
      <c r="B15" s="21" t="s">
        <v>11</v>
      </c>
      <c r="C15" s="22">
        <v>460</v>
      </c>
      <c r="D15" s="23">
        <v>722</v>
      </c>
      <c r="E15" s="23">
        <v>672</v>
      </c>
      <c r="F15" s="23">
        <v>1394</v>
      </c>
      <c r="G15" s="24">
        <v>8</v>
      </c>
      <c r="H15" s="25">
        <v>5</v>
      </c>
      <c r="I15" s="23">
        <v>1</v>
      </c>
      <c r="J15" s="23">
        <v>1</v>
      </c>
    </row>
    <row r="16" spans="1:10" ht="17.25">
      <c r="A16" s="18"/>
      <c r="B16" s="26" t="s">
        <v>12</v>
      </c>
      <c r="C16" s="27">
        <v>414</v>
      </c>
      <c r="D16" s="28">
        <v>629</v>
      </c>
      <c r="E16" s="28">
        <v>601</v>
      </c>
      <c r="F16" s="28">
        <v>1230</v>
      </c>
      <c r="G16" s="29">
        <v>2</v>
      </c>
      <c r="H16" s="30">
        <v>6</v>
      </c>
      <c r="I16" s="28">
        <v>6</v>
      </c>
      <c r="J16" s="28">
        <v>0</v>
      </c>
    </row>
    <row r="17" spans="1:11" ht="17.25">
      <c r="A17" s="18"/>
      <c r="B17" s="31" t="s">
        <v>13</v>
      </c>
      <c r="C17" s="22">
        <v>301</v>
      </c>
      <c r="D17" s="23">
        <v>480</v>
      </c>
      <c r="E17" s="23">
        <v>407</v>
      </c>
      <c r="F17" s="23">
        <v>887</v>
      </c>
      <c r="G17" s="24">
        <v>7</v>
      </c>
      <c r="H17" s="25">
        <v>4</v>
      </c>
      <c r="I17" s="23">
        <v>0</v>
      </c>
      <c r="J17" s="23">
        <v>0</v>
      </c>
    </row>
    <row r="18" spans="1:11" ht="17.25">
      <c r="A18" s="18"/>
      <c r="B18" s="21" t="s">
        <v>14</v>
      </c>
      <c r="C18" s="27">
        <v>441</v>
      </c>
      <c r="D18" s="28">
        <v>693</v>
      </c>
      <c r="E18" s="28">
        <v>634</v>
      </c>
      <c r="F18" s="28">
        <v>1327</v>
      </c>
      <c r="G18" s="29">
        <v>10</v>
      </c>
      <c r="H18" s="30">
        <v>15</v>
      </c>
      <c r="I18" s="28">
        <v>2</v>
      </c>
      <c r="J18" s="28">
        <v>6</v>
      </c>
    </row>
    <row r="19" spans="1:11" ht="17.25">
      <c r="A19" s="18"/>
      <c r="B19" s="26" t="s">
        <v>15</v>
      </c>
      <c r="C19" s="22">
        <v>664</v>
      </c>
      <c r="D19" s="23">
        <v>1097</v>
      </c>
      <c r="E19" s="23">
        <v>1088</v>
      </c>
      <c r="F19" s="23">
        <v>2185</v>
      </c>
      <c r="G19" s="24">
        <v>7</v>
      </c>
      <c r="H19" s="25">
        <v>7</v>
      </c>
      <c r="I19" s="23">
        <v>1</v>
      </c>
      <c r="J19" s="23">
        <v>2</v>
      </c>
    </row>
    <row r="20" spans="1:11" ht="17.25">
      <c r="A20" s="18"/>
      <c r="B20" s="31" t="s">
        <v>16</v>
      </c>
      <c r="C20" s="27">
        <v>1372</v>
      </c>
      <c r="D20" s="28">
        <v>2091</v>
      </c>
      <c r="E20" s="28">
        <v>1984</v>
      </c>
      <c r="F20" s="28">
        <v>4075</v>
      </c>
      <c r="G20" s="29">
        <v>28</v>
      </c>
      <c r="H20" s="30">
        <v>24</v>
      </c>
      <c r="I20" s="28">
        <v>5</v>
      </c>
      <c r="J20" s="28">
        <v>8</v>
      </c>
    </row>
    <row r="21" spans="1:11" ht="17.25">
      <c r="A21" s="18"/>
      <c r="B21" s="21" t="s">
        <v>17</v>
      </c>
      <c r="C21" s="22">
        <v>1089</v>
      </c>
      <c r="D21" s="23">
        <v>1365</v>
      </c>
      <c r="E21" s="23">
        <v>1382</v>
      </c>
      <c r="F21" s="23">
        <v>2747</v>
      </c>
      <c r="G21" s="24">
        <v>25</v>
      </c>
      <c r="H21" s="25">
        <v>14</v>
      </c>
      <c r="I21" s="23">
        <v>0</v>
      </c>
      <c r="J21" s="23">
        <v>3</v>
      </c>
    </row>
    <row r="22" spans="1:11" ht="17.25">
      <c r="A22" s="18"/>
      <c r="B22" s="21" t="s">
        <v>18</v>
      </c>
      <c r="C22" s="27">
        <v>436</v>
      </c>
      <c r="D22" s="28">
        <v>649</v>
      </c>
      <c r="E22" s="28">
        <v>574</v>
      </c>
      <c r="F22" s="28">
        <v>1223</v>
      </c>
      <c r="G22" s="29">
        <v>11</v>
      </c>
      <c r="H22" s="30">
        <v>3</v>
      </c>
      <c r="I22" s="28">
        <v>0</v>
      </c>
      <c r="J22" s="28">
        <v>1</v>
      </c>
    </row>
    <row r="23" spans="1:11" ht="17.25">
      <c r="A23" s="18"/>
      <c r="B23" s="21" t="s">
        <v>19</v>
      </c>
      <c r="C23" s="22">
        <v>914</v>
      </c>
      <c r="D23" s="23">
        <v>1420</v>
      </c>
      <c r="E23" s="23">
        <v>1374</v>
      </c>
      <c r="F23" s="23">
        <v>2794</v>
      </c>
      <c r="G23" s="24">
        <v>5</v>
      </c>
      <c r="H23" s="25">
        <v>12</v>
      </c>
      <c r="I23" s="23">
        <v>7</v>
      </c>
      <c r="J23" s="23">
        <v>7</v>
      </c>
    </row>
    <row r="24" spans="1:11" ht="17.25">
      <c r="A24" s="18"/>
      <c r="B24" s="21" t="s">
        <v>20</v>
      </c>
      <c r="C24" s="27">
        <v>396</v>
      </c>
      <c r="D24" s="28">
        <v>650</v>
      </c>
      <c r="E24" s="28">
        <v>585</v>
      </c>
      <c r="F24" s="28">
        <v>1235</v>
      </c>
      <c r="G24" s="29">
        <v>7</v>
      </c>
      <c r="H24" s="30">
        <v>4</v>
      </c>
      <c r="I24" s="28">
        <v>2</v>
      </c>
      <c r="J24" s="28">
        <v>3</v>
      </c>
    </row>
    <row r="25" spans="1:11" ht="17.25">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
      <c r="B27" s="14" t="s">
        <v>23</v>
      </c>
      <c r="C27" s="14"/>
      <c r="D27" s="15"/>
    </row>
    <row r="28" spans="1:11" ht="100.35" customHeight="1">
      <c r="A28" s="39" t="s">
        <v>69</v>
      </c>
      <c r="B28" s="97" t="s">
        <v>71</v>
      </c>
      <c r="C28" s="97"/>
      <c r="D28" s="97"/>
      <c r="E28" s="97"/>
      <c r="F28" s="97"/>
      <c r="G28" s="97"/>
      <c r="H28" s="97"/>
      <c r="I28" s="97"/>
      <c r="J28" s="97"/>
      <c r="K28" s="97"/>
    </row>
    <row r="29" spans="1:11" ht="81.599999999999994" customHeight="1">
      <c r="A29" s="39" t="s">
        <v>70</v>
      </c>
      <c r="B29" s="98" t="s">
        <v>68</v>
      </c>
      <c r="C29" s="98"/>
      <c r="D29" s="98"/>
      <c r="E29" s="98"/>
      <c r="F29" s="98"/>
      <c r="G29" s="98"/>
      <c r="H29" s="98"/>
      <c r="I29" s="98"/>
      <c r="J29" s="98"/>
      <c r="K29" s="98"/>
    </row>
    <row r="30" spans="1:11" ht="48.6" customHeight="1">
      <c r="A30" s="40" t="s">
        <v>70</v>
      </c>
      <c r="B30" s="92" t="s">
        <v>52</v>
      </c>
      <c r="C30" s="92"/>
      <c r="D30" s="92"/>
      <c r="E30" s="92"/>
      <c r="F30" s="92"/>
      <c r="G30" s="92"/>
      <c r="H30" s="92"/>
      <c r="I30" s="92"/>
      <c r="J30" s="92"/>
      <c r="K30" s="92"/>
    </row>
    <row r="31" spans="1:11" ht="30">
      <c r="D31" s="96" t="s">
        <v>56</v>
      </c>
      <c r="E31" s="96"/>
      <c r="F31" s="96"/>
      <c r="G31" s="96"/>
      <c r="H31" s="96"/>
      <c r="I31" s="96"/>
      <c r="J31" s="96"/>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35</v>
      </c>
      <c r="D2" s="84"/>
      <c r="E2" s="84"/>
      <c r="F2" s="84"/>
      <c r="G2" s="84"/>
    </row>
    <row r="3" spans="1:10" ht="23.1" customHeight="1">
      <c r="B3" s="88" t="s">
        <v>72</v>
      </c>
      <c r="C3" s="88"/>
      <c r="D3" s="88"/>
      <c r="E3" s="88"/>
      <c r="F3" s="88"/>
      <c r="G3" s="88"/>
      <c r="H3" s="88"/>
      <c r="I3" s="88"/>
      <c r="J3" s="88"/>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89" t="s">
        <v>2</v>
      </c>
      <c r="C9" s="89"/>
      <c r="D9" s="89"/>
      <c r="E9" s="7" t="str">
        <f>DBCS(G25)</f>
        <v>１１６</v>
      </c>
      <c r="F9" s="90" t="s">
        <v>3</v>
      </c>
      <c r="G9" s="90"/>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1327</v>
      </c>
      <c r="D11" s="23">
        <v>1957</v>
      </c>
      <c r="E11" s="23">
        <v>1870</v>
      </c>
      <c r="F11" s="23">
        <v>3827</v>
      </c>
      <c r="G11" s="24">
        <v>20</v>
      </c>
      <c r="H11" s="25">
        <v>15</v>
      </c>
      <c r="I11" s="23">
        <v>3</v>
      </c>
      <c r="J11" s="23">
        <v>5</v>
      </c>
    </row>
    <row r="12" spans="1:10" ht="17.25">
      <c r="A12" s="18"/>
      <c r="B12" s="26" t="s">
        <v>8</v>
      </c>
      <c r="C12" s="27">
        <v>833</v>
      </c>
      <c r="D12" s="28">
        <v>1265</v>
      </c>
      <c r="E12" s="28">
        <v>1202</v>
      </c>
      <c r="F12" s="28">
        <v>2467</v>
      </c>
      <c r="G12" s="29">
        <v>10</v>
      </c>
      <c r="H12" s="30">
        <v>7</v>
      </c>
      <c r="I12" s="28">
        <v>4</v>
      </c>
      <c r="J12" s="28">
        <v>2</v>
      </c>
    </row>
    <row r="13" spans="1:10" ht="17.25">
      <c r="A13" s="18"/>
      <c r="B13" s="21" t="s">
        <v>9</v>
      </c>
      <c r="C13" s="22">
        <v>859</v>
      </c>
      <c r="D13" s="23">
        <v>1331</v>
      </c>
      <c r="E13" s="23">
        <v>1211</v>
      </c>
      <c r="F13" s="23">
        <v>2542</v>
      </c>
      <c r="G13" s="24">
        <v>10</v>
      </c>
      <c r="H13" s="25">
        <v>9</v>
      </c>
      <c r="I13" s="23">
        <v>1</v>
      </c>
      <c r="J13" s="23">
        <v>6</v>
      </c>
    </row>
    <row r="14" spans="1:10" ht="17.25">
      <c r="A14" s="18"/>
      <c r="B14" s="26" t="s">
        <v>10</v>
      </c>
      <c r="C14" s="27">
        <v>350</v>
      </c>
      <c r="D14" s="28">
        <v>500</v>
      </c>
      <c r="E14" s="28">
        <v>430</v>
      </c>
      <c r="F14" s="28">
        <v>930</v>
      </c>
      <c r="G14" s="29">
        <v>7</v>
      </c>
      <c r="H14" s="30">
        <v>8</v>
      </c>
      <c r="I14" s="28">
        <v>0</v>
      </c>
      <c r="J14" s="28">
        <v>3</v>
      </c>
    </row>
    <row r="15" spans="1:10" ht="17.25">
      <c r="A15" s="18"/>
      <c r="B15" s="21" t="s">
        <v>11</v>
      </c>
      <c r="C15" s="22">
        <v>463</v>
      </c>
      <c r="D15" s="23">
        <v>724</v>
      </c>
      <c r="E15" s="23">
        <v>670</v>
      </c>
      <c r="F15" s="23">
        <v>1394</v>
      </c>
      <c r="G15" s="24">
        <v>6</v>
      </c>
      <c r="H15" s="25">
        <v>5</v>
      </c>
      <c r="I15" s="23">
        <v>2</v>
      </c>
      <c r="J15" s="23">
        <v>1</v>
      </c>
    </row>
    <row r="16" spans="1:10" ht="17.25">
      <c r="A16" s="18"/>
      <c r="B16" s="26" t="s">
        <v>12</v>
      </c>
      <c r="C16" s="27">
        <v>415</v>
      </c>
      <c r="D16" s="28">
        <v>628</v>
      </c>
      <c r="E16" s="28">
        <v>601</v>
      </c>
      <c r="F16" s="28">
        <v>1229</v>
      </c>
      <c r="G16" s="29">
        <v>3</v>
      </c>
      <c r="H16" s="30">
        <v>3</v>
      </c>
      <c r="I16" s="28">
        <v>1</v>
      </c>
      <c r="J16" s="28">
        <v>2</v>
      </c>
    </row>
    <row r="17" spans="1:11" ht="17.25">
      <c r="A17" s="18"/>
      <c r="B17" s="31" t="s">
        <v>13</v>
      </c>
      <c r="C17" s="22">
        <v>302</v>
      </c>
      <c r="D17" s="23">
        <v>475</v>
      </c>
      <c r="E17" s="23">
        <v>408</v>
      </c>
      <c r="F17" s="23">
        <v>883</v>
      </c>
      <c r="G17" s="24">
        <v>1</v>
      </c>
      <c r="H17" s="25">
        <v>4</v>
      </c>
      <c r="I17" s="23">
        <v>0</v>
      </c>
      <c r="J17" s="23">
        <v>1</v>
      </c>
    </row>
    <row r="18" spans="1:11" ht="17.25">
      <c r="A18" s="18"/>
      <c r="B18" s="21" t="s">
        <v>14</v>
      </c>
      <c r="C18" s="27">
        <v>441</v>
      </c>
      <c r="D18" s="28">
        <v>691</v>
      </c>
      <c r="E18" s="28">
        <v>634</v>
      </c>
      <c r="F18" s="28">
        <v>1325</v>
      </c>
      <c r="G18" s="29">
        <v>3</v>
      </c>
      <c r="H18" s="30">
        <v>5</v>
      </c>
      <c r="I18" s="28">
        <v>2</v>
      </c>
      <c r="J18" s="28">
        <v>1</v>
      </c>
    </row>
    <row r="19" spans="1:11" ht="17.25">
      <c r="A19" s="18"/>
      <c r="B19" s="26" t="s">
        <v>15</v>
      </c>
      <c r="C19" s="22">
        <v>665</v>
      </c>
      <c r="D19" s="23">
        <v>1099</v>
      </c>
      <c r="E19" s="23">
        <v>1086</v>
      </c>
      <c r="F19" s="23">
        <v>2185</v>
      </c>
      <c r="G19" s="24">
        <v>9</v>
      </c>
      <c r="H19" s="25">
        <v>9</v>
      </c>
      <c r="I19" s="23">
        <v>0</v>
      </c>
      <c r="J19" s="23">
        <v>2</v>
      </c>
    </row>
    <row r="20" spans="1:11" ht="17.25">
      <c r="A20" s="18"/>
      <c r="B20" s="31" t="s">
        <v>16</v>
      </c>
      <c r="C20" s="27">
        <v>1376</v>
      </c>
      <c r="D20" s="28">
        <v>2093</v>
      </c>
      <c r="E20" s="28">
        <v>1996</v>
      </c>
      <c r="F20" s="28">
        <v>4089</v>
      </c>
      <c r="G20" s="29">
        <v>19</v>
      </c>
      <c r="H20" s="30">
        <v>10</v>
      </c>
      <c r="I20" s="28">
        <v>6</v>
      </c>
      <c r="J20" s="28">
        <v>1</v>
      </c>
    </row>
    <row r="21" spans="1:11" ht="17.25">
      <c r="A21" s="18"/>
      <c r="B21" s="21" t="s">
        <v>17</v>
      </c>
      <c r="C21" s="22">
        <v>1095</v>
      </c>
      <c r="D21" s="23">
        <v>1367</v>
      </c>
      <c r="E21" s="23">
        <v>1384</v>
      </c>
      <c r="F21" s="23">
        <v>2751</v>
      </c>
      <c r="G21" s="24">
        <v>18</v>
      </c>
      <c r="H21" s="25">
        <v>11</v>
      </c>
      <c r="I21" s="23">
        <v>0</v>
      </c>
      <c r="J21" s="23">
        <v>3</v>
      </c>
    </row>
    <row r="22" spans="1:11" ht="17.25">
      <c r="A22" s="18"/>
      <c r="B22" s="21" t="s">
        <v>18</v>
      </c>
      <c r="C22" s="27">
        <v>434</v>
      </c>
      <c r="D22" s="28">
        <v>648</v>
      </c>
      <c r="E22" s="28">
        <v>575</v>
      </c>
      <c r="F22" s="28">
        <v>1223</v>
      </c>
      <c r="G22" s="29">
        <v>2</v>
      </c>
      <c r="H22" s="30">
        <v>1</v>
      </c>
      <c r="I22" s="28">
        <v>1</v>
      </c>
      <c r="J22" s="28">
        <v>0</v>
      </c>
    </row>
    <row r="23" spans="1:11" ht="17.25">
      <c r="A23" s="18"/>
      <c r="B23" s="21" t="s">
        <v>19</v>
      </c>
      <c r="C23" s="22">
        <v>915</v>
      </c>
      <c r="D23" s="23">
        <v>1420</v>
      </c>
      <c r="E23" s="23">
        <v>1380</v>
      </c>
      <c r="F23" s="23">
        <v>2800</v>
      </c>
      <c r="G23" s="24">
        <v>6</v>
      </c>
      <c r="H23" s="25">
        <v>7</v>
      </c>
      <c r="I23" s="23">
        <v>7</v>
      </c>
      <c r="J23" s="23">
        <v>0</v>
      </c>
    </row>
    <row r="24" spans="1:11" ht="17.25">
      <c r="A24" s="18"/>
      <c r="B24" s="21" t="s">
        <v>20</v>
      </c>
      <c r="C24" s="27">
        <v>393</v>
      </c>
      <c r="D24" s="28">
        <v>648</v>
      </c>
      <c r="E24" s="28">
        <v>583</v>
      </c>
      <c r="F24" s="28">
        <v>1231</v>
      </c>
      <c r="G24" s="29">
        <v>2</v>
      </c>
      <c r="H24" s="30">
        <v>4</v>
      </c>
      <c r="I24" s="28">
        <v>1</v>
      </c>
      <c r="J24" s="28">
        <v>1</v>
      </c>
    </row>
    <row r="25" spans="1:11" ht="17.25">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
      <c r="B27" s="14" t="s">
        <v>23</v>
      </c>
      <c r="C27" s="14"/>
      <c r="D27" s="15"/>
    </row>
    <row r="28" spans="1:11" ht="42.6" customHeight="1">
      <c r="A28" s="39" t="s">
        <v>70</v>
      </c>
      <c r="B28" s="97" t="s">
        <v>78</v>
      </c>
      <c r="C28" s="97"/>
      <c r="D28" s="97"/>
      <c r="E28" s="97"/>
      <c r="F28" s="97"/>
      <c r="G28" s="97"/>
      <c r="H28" s="97"/>
      <c r="I28" s="97"/>
      <c r="J28" s="97"/>
      <c r="K28" s="41"/>
    </row>
    <row r="29" spans="1:11" ht="51" customHeight="1">
      <c r="A29" s="39" t="s">
        <v>70</v>
      </c>
      <c r="B29" s="95" t="s">
        <v>54</v>
      </c>
      <c r="C29" s="95"/>
      <c r="D29" s="95"/>
      <c r="E29" s="95"/>
      <c r="F29" s="95"/>
      <c r="G29" s="95"/>
      <c r="H29" s="95"/>
      <c r="I29" s="95"/>
      <c r="J29" s="95"/>
      <c r="K29" s="42"/>
    </row>
    <row r="30" spans="1:11" ht="58.7" customHeight="1">
      <c r="A30" s="39" t="s">
        <v>70</v>
      </c>
      <c r="B30" s="97" t="s">
        <v>47</v>
      </c>
      <c r="C30" s="97"/>
      <c r="D30" s="97"/>
      <c r="E30" s="97"/>
      <c r="F30" s="97"/>
      <c r="G30" s="97"/>
      <c r="H30" s="97"/>
      <c r="I30" s="97"/>
      <c r="J30" s="97"/>
    </row>
    <row r="31" spans="1:11" ht="30">
      <c r="D31" s="96" t="s">
        <v>56</v>
      </c>
      <c r="E31" s="96"/>
      <c r="F31" s="96"/>
      <c r="G31" s="96"/>
      <c r="H31" s="96"/>
      <c r="I31" s="96"/>
      <c r="J31" s="96"/>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36</v>
      </c>
      <c r="D2" s="84"/>
      <c r="E2" s="84"/>
      <c r="F2" s="84"/>
      <c r="G2" s="84"/>
    </row>
    <row r="3" spans="1:10" ht="23.1" customHeight="1">
      <c r="B3" s="88" t="s">
        <v>79</v>
      </c>
      <c r="C3" s="88"/>
      <c r="D3" s="88"/>
      <c r="E3" s="88"/>
      <c r="F3" s="88"/>
      <c r="G3" s="88"/>
      <c r="H3" s="88"/>
      <c r="I3" s="88"/>
      <c r="J3" s="88"/>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89" t="s">
        <v>2</v>
      </c>
      <c r="C9" s="89"/>
      <c r="D9" s="89"/>
      <c r="E9" s="7" t="str">
        <f>DBCS(G25)</f>
        <v>９４</v>
      </c>
      <c r="F9" s="90" t="s">
        <v>3</v>
      </c>
      <c r="G9" s="90"/>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1335</v>
      </c>
      <c r="D11" s="23">
        <v>1968</v>
      </c>
      <c r="E11" s="23">
        <v>1876</v>
      </c>
      <c r="F11" s="23">
        <v>3844</v>
      </c>
      <c r="G11" s="24">
        <v>15</v>
      </c>
      <c r="H11" s="25">
        <v>11</v>
      </c>
      <c r="I11" s="23">
        <v>9</v>
      </c>
      <c r="J11" s="23">
        <v>1</v>
      </c>
    </row>
    <row r="12" spans="1:10" ht="17.25">
      <c r="A12" s="18"/>
      <c r="B12" s="26" t="s">
        <v>8</v>
      </c>
      <c r="C12" s="27">
        <v>829</v>
      </c>
      <c r="D12" s="28">
        <v>1264</v>
      </c>
      <c r="E12" s="28">
        <v>1199</v>
      </c>
      <c r="F12" s="28">
        <v>2463</v>
      </c>
      <c r="G12" s="29">
        <v>6</v>
      </c>
      <c r="H12" s="30">
        <v>9</v>
      </c>
      <c r="I12" s="28">
        <v>11</v>
      </c>
      <c r="J12" s="28">
        <v>12</v>
      </c>
    </row>
    <row r="13" spans="1:10" ht="17.25">
      <c r="A13" s="18"/>
      <c r="B13" s="21" t="s">
        <v>9</v>
      </c>
      <c r="C13" s="22">
        <v>860</v>
      </c>
      <c r="D13" s="23">
        <v>1328</v>
      </c>
      <c r="E13" s="23">
        <v>1213</v>
      </c>
      <c r="F13" s="23">
        <v>2541</v>
      </c>
      <c r="G13" s="24">
        <v>13</v>
      </c>
      <c r="H13" s="25">
        <v>5</v>
      </c>
      <c r="I13" s="23">
        <v>3</v>
      </c>
      <c r="J13" s="23">
        <v>11</v>
      </c>
    </row>
    <row r="14" spans="1:10" ht="17.25">
      <c r="A14" s="18"/>
      <c r="B14" s="26" t="s">
        <v>10</v>
      </c>
      <c r="C14" s="27">
        <v>349</v>
      </c>
      <c r="D14" s="28">
        <v>500</v>
      </c>
      <c r="E14" s="28">
        <v>426</v>
      </c>
      <c r="F14" s="28">
        <v>926</v>
      </c>
      <c r="G14" s="29">
        <v>4</v>
      </c>
      <c r="H14" s="30">
        <v>5</v>
      </c>
      <c r="I14" s="28">
        <v>1</v>
      </c>
      <c r="J14" s="28">
        <v>5</v>
      </c>
    </row>
    <row r="15" spans="1:10" ht="17.25">
      <c r="A15" s="18"/>
      <c r="B15" s="21" t="s">
        <v>11</v>
      </c>
      <c r="C15" s="22">
        <v>462</v>
      </c>
      <c r="D15" s="23">
        <v>725</v>
      </c>
      <c r="E15" s="23">
        <v>675</v>
      </c>
      <c r="F15" s="23">
        <v>1400</v>
      </c>
      <c r="G15" s="24">
        <v>2</v>
      </c>
      <c r="H15" s="25">
        <v>2</v>
      </c>
      <c r="I15" s="23">
        <v>5</v>
      </c>
      <c r="J15" s="23">
        <v>0</v>
      </c>
    </row>
    <row r="16" spans="1:10" ht="17.25">
      <c r="A16" s="18"/>
      <c r="B16" s="26" t="s">
        <v>12</v>
      </c>
      <c r="C16" s="27">
        <v>414</v>
      </c>
      <c r="D16" s="28">
        <v>634</v>
      </c>
      <c r="E16" s="28">
        <v>605</v>
      </c>
      <c r="F16" s="28">
        <v>1239</v>
      </c>
      <c r="G16" s="29">
        <v>4</v>
      </c>
      <c r="H16" s="30">
        <v>1</v>
      </c>
      <c r="I16" s="28">
        <v>6</v>
      </c>
      <c r="J16" s="28">
        <v>2</v>
      </c>
    </row>
    <row r="17" spans="1:11" ht="17.25">
      <c r="A17" s="18"/>
      <c r="B17" s="31" t="s">
        <v>13</v>
      </c>
      <c r="C17" s="22">
        <v>302</v>
      </c>
      <c r="D17" s="23">
        <v>475</v>
      </c>
      <c r="E17" s="23">
        <v>407</v>
      </c>
      <c r="F17" s="23">
        <v>882</v>
      </c>
      <c r="G17" s="24">
        <v>2</v>
      </c>
      <c r="H17" s="25">
        <v>1</v>
      </c>
      <c r="I17" s="23">
        <v>0</v>
      </c>
      <c r="J17" s="23">
        <v>2</v>
      </c>
    </row>
    <row r="18" spans="1:11" ht="17.25">
      <c r="A18" s="18"/>
      <c r="B18" s="21" t="s">
        <v>14</v>
      </c>
      <c r="C18" s="27">
        <v>439</v>
      </c>
      <c r="D18" s="28">
        <v>686</v>
      </c>
      <c r="E18" s="28">
        <v>627</v>
      </c>
      <c r="F18" s="28">
        <v>1313</v>
      </c>
      <c r="G18" s="29">
        <v>1</v>
      </c>
      <c r="H18" s="30">
        <v>1</v>
      </c>
      <c r="I18" s="28">
        <v>0</v>
      </c>
      <c r="J18" s="28">
        <v>9</v>
      </c>
    </row>
    <row r="19" spans="1:11" ht="17.25">
      <c r="A19" s="18"/>
      <c r="B19" s="26" t="s">
        <v>15</v>
      </c>
      <c r="C19" s="22">
        <v>663</v>
      </c>
      <c r="D19" s="23">
        <v>1097</v>
      </c>
      <c r="E19" s="23">
        <v>1085</v>
      </c>
      <c r="F19" s="23">
        <v>2182</v>
      </c>
      <c r="G19" s="24">
        <v>2</v>
      </c>
      <c r="H19" s="25">
        <v>3</v>
      </c>
      <c r="I19" s="23">
        <v>2</v>
      </c>
      <c r="J19" s="23">
        <v>5</v>
      </c>
    </row>
    <row r="20" spans="1:11" ht="17.25">
      <c r="A20" s="18"/>
      <c r="B20" s="31" t="s">
        <v>16</v>
      </c>
      <c r="C20" s="27">
        <v>1374</v>
      </c>
      <c r="D20" s="28">
        <v>2095</v>
      </c>
      <c r="E20" s="28">
        <v>1978</v>
      </c>
      <c r="F20" s="28">
        <v>4073</v>
      </c>
      <c r="G20" s="29">
        <v>10</v>
      </c>
      <c r="H20" s="30">
        <v>36</v>
      </c>
      <c r="I20" s="28">
        <v>10</v>
      </c>
      <c r="J20" s="28">
        <v>5</v>
      </c>
    </row>
    <row r="21" spans="1:11" ht="17.25">
      <c r="A21" s="18"/>
      <c r="B21" s="21" t="s">
        <v>17</v>
      </c>
      <c r="C21" s="22">
        <v>1102</v>
      </c>
      <c r="D21" s="23">
        <v>1374</v>
      </c>
      <c r="E21" s="23">
        <v>1392</v>
      </c>
      <c r="F21" s="23">
        <v>2766</v>
      </c>
      <c r="G21" s="24">
        <v>17</v>
      </c>
      <c r="H21" s="25">
        <v>10</v>
      </c>
      <c r="I21" s="23">
        <v>5</v>
      </c>
      <c r="J21" s="23">
        <v>0</v>
      </c>
    </row>
    <row r="22" spans="1:11" ht="17.25">
      <c r="A22" s="18"/>
      <c r="B22" s="21" t="s">
        <v>18</v>
      </c>
      <c r="C22" s="27">
        <v>434</v>
      </c>
      <c r="D22" s="28">
        <v>647</v>
      </c>
      <c r="E22" s="28">
        <v>576</v>
      </c>
      <c r="F22" s="28">
        <v>1223</v>
      </c>
      <c r="G22" s="29">
        <v>6</v>
      </c>
      <c r="H22" s="30">
        <v>5</v>
      </c>
      <c r="I22" s="28">
        <v>0</v>
      </c>
      <c r="J22" s="28">
        <v>1</v>
      </c>
    </row>
    <row r="23" spans="1:11" ht="17.25">
      <c r="A23" s="18"/>
      <c r="B23" s="21" t="s">
        <v>19</v>
      </c>
      <c r="C23" s="22">
        <v>919</v>
      </c>
      <c r="D23" s="23">
        <v>1421</v>
      </c>
      <c r="E23" s="23">
        <v>1381</v>
      </c>
      <c r="F23" s="23">
        <v>2802</v>
      </c>
      <c r="G23" s="24">
        <v>7</v>
      </c>
      <c r="H23" s="25">
        <v>9</v>
      </c>
      <c r="I23" s="23">
        <v>8</v>
      </c>
      <c r="J23" s="23">
        <v>6</v>
      </c>
    </row>
    <row r="24" spans="1:11" ht="17.25">
      <c r="A24" s="18"/>
      <c r="B24" s="21" t="s">
        <v>20</v>
      </c>
      <c r="C24" s="27">
        <v>394</v>
      </c>
      <c r="D24" s="28">
        <v>645</v>
      </c>
      <c r="E24" s="28">
        <v>587</v>
      </c>
      <c r="F24" s="28">
        <v>1232</v>
      </c>
      <c r="G24" s="29">
        <v>5</v>
      </c>
      <c r="H24" s="30">
        <v>0</v>
      </c>
      <c r="I24" s="28">
        <v>1</v>
      </c>
      <c r="J24" s="28">
        <v>2</v>
      </c>
    </row>
    <row r="25" spans="1:11" ht="17.25">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
      <c r="B27" s="14" t="s">
        <v>23</v>
      </c>
      <c r="C27" s="14"/>
      <c r="D27" s="15"/>
    </row>
    <row r="28" spans="1:11" ht="70.349999999999994" customHeight="1">
      <c r="A28" s="40" t="s">
        <v>88</v>
      </c>
      <c r="B28" s="100" t="s">
        <v>87</v>
      </c>
      <c r="C28" s="100"/>
      <c r="D28" s="100"/>
      <c r="E28" s="100"/>
      <c r="F28" s="100"/>
      <c r="G28" s="100"/>
      <c r="H28" s="100"/>
      <c r="I28" s="100"/>
      <c r="J28" s="100"/>
      <c r="K28" s="100"/>
    </row>
    <row r="29" spans="1:11" ht="53.45" customHeight="1">
      <c r="A29" s="40" t="s">
        <v>89</v>
      </c>
      <c r="B29" s="99" t="s">
        <v>85</v>
      </c>
      <c r="C29" s="99"/>
      <c r="D29" s="99"/>
      <c r="E29" s="99"/>
      <c r="F29" s="99"/>
      <c r="G29" s="99"/>
      <c r="H29" s="99"/>
      <c r="I29" s="99"/>
      <c r="J29" s="99"/>
      <c r="K29" s="99"/>
    </row>
    <row r="30" spans="1:11" ht="82.35" customHeight="1">
      <c r="A30" s="40" t="s">
        <v>90</v>
      </c>
      <c r="B30" s="100" t="s">
        <v>86</v>
      </c>
      <c r="C30" s="100"/>
      <c r="D30" s="100"/>
      <c r="E30" s="100"/>
      <c r="F30" s="100"/>
      <c r="G30" s="100"/>
      <c r="H30" s="100"/>
      <c r="I30" s="100"/>
      <c r="J30" s="100"/>
      <c r="K30" s="100"/>
    </row>
    <row r="32" spans="1:11" ht="30">
      <c r="D32" s="96" t="s">
        <v>56</v>
      </c>
      <c r="E32" s="96"/>
      <c r="F32" s="96"/>
      <c r="G32" s="96"/>
      <c r="H32" s="96"/>
      <c r="I32" s="96"/>
      <c r="J32" s="96"/>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37</v>
      </c>
      <c r="D2" s="84"/>
      <c r="E2" s="84"/>
      <c r="F2" s="84"/>
      <c r="G2" s="84"/>
    </row>
    <row r="3" spans="1:10" ht="23.1" customHeight="1">
      <c r="B3" s="88" t="s">
        <v>91</v>
      </c>
      <c r="C3" s="88"/>
      <c r="D3" s="88"/>
      <c r="E3" s="88"/>
      <c r="F3" s="88"/>
      <c r="G3" s="88"/>
      <c r="H3" s="88"/>
      <c r="I3" s="88"/>
      <c r="J3" s="88"/>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89" t="s">
        <v>2</v>
      </c>
      <c r="C9" s="89"/>
      <c r="D9" s="89"/>
      <c r="E9" s="7" t="str">
        <f>DBCS(G25)</f>
        <v>９４</v>
      </c>
      <c r="F9" s="90" t="s">
        <v>3</v>
      </c>
      <c r="G9" s="90"/>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1340</v>
      </c>
      <c r="D11" s="23">
        <v>1966</v>
      </c>
      <c r="E11" s="23">
        <v>1872</v>
      </c>
      <c r="F11" s="23">
        <v>3838</v>
      </c>
      <c r="G11" s="24">
        <v>12</v>
      </c>
      <c r="H11" s="25">
        <v>16</v>
      </c>
      <c r="I11" s="23">
        <v>1</v>
      </c>
      <c r="J11" s="23">
        <v>2</v>
      </c>
    </row>
    <row r="12" spans="1:10" ht="17.25">
      <c r="A12" s="18"/>
      <c r="B12" s="26" t="s">
        <v>8</v>
      </c>
      <c r="C12" s="27">
        <v>836</v>
      </c>
      <c r="D12" s="28">
        <v>1269</v>
      </c>
      <c r="E12" s="28">
        <v>1201</v>
      </c>
      <c r="F12" s="28">
        <v>2470</v>
      </c>
      <c r="G12" s="29">
        <v>9</v>
      </c>
      <c r="H12" s="30">
        <v>8</v>
      </c>
      <c r="I12" s="28">
        <v>5</v>
      </c>
      <c r="J12" s="28">
        <v>0</v>
      </c>
    </row>
    <row r="13" spans="1:10" ht="17.25">
      <c r="A13" s="18"/>
      <c r="B13" s="21" t="s">
        <v>9</v>
      </c>
      <c r="C13" s="22">
        <v>856</v>
      </c>
      <c r="D13" s="23">
        <v>1326</v>
      </c>
      <c r="E13" s="23">
        <v>1209</v>
      </c>
      <c r="F13" s="23">
        <v>2535</v>
      </c>
      <c r="G13" s="24">
        <v>2</v>
      </c>
      <c r="H13" s="25">
        <v>6</v>
      </c>
      <c r="I13" s="23">
        <v>7</v>
      </c>
      <c r="J13" s="23">
        <v>9</v>
      </c>
    </row>
    <row r="14" spans="1:10" ht="17.25">
      <c r="A14" s="18"/>
      <c r="B14" s="26" t="s">
        <v>10</v>
      </c>
      <c r="C14" s="27">
        <v>347</v>
      </c>
      <c r="D14" s="28">
        <v>498</v>
      </c>
      <c r="E14" s="28">
        <v>426</v>
      </c>
      <c r="F14" s="28">
        <v>924</v>
      </c>
      <c r="G14" s="29">
        <v>2</v>
      </c>
      <c r="H14" s="30">
        <v>1</v>
      </c>
      <c r="I14" s="28">
        <v>0</v>
      </c>
      <c r="J14" s="28">
        <v>2</v>
      </c>
    </row>
    <row r="15" spans="1:10" ht="17.25">
      <c r="A15" s="18"/>
      <c r="B15" s="21" t="s">
        <v>11</v>
      </c>
      <c r="C15" s="22">
        <v>461</v>
      </c>
      <c r="D15" s="23">
        <v>725</v>
      </c>
      <c r="E15" s="23">
        <v>676</v>
      </c>
      <c r="F15" s="23">
        <v>1401</v>
      </c>
      <c r="G15" s="24">
        <v>2</v>
      </c>
      <c r="H15" s="25">
        <v>1</v>
      </c>
      <c r="I15" s="23">
        <v>0</v>
      </c>
      <c r="J15" s="23">
        <v>2</v>
      </c>
    </row>
    <row r="16" spans="1:10" ht="17.25">
      <c r="A16" s="18"/>
      <c r="B16" s="26" t="s">
        <v>12</v>
      </c>
      <c r="C16" s="27">
        <v>417</v>
      </c>
      <c r="D16" s="28">
        <v>636</v>
      </c>
      <c r="E16" s="28">
        <v>610</v>
      </c>
      <c r="F16" s="28">
        <v>1246</v>
      </c>
      <c r="G16" s="29">
        <v>4</v>
      </c>
      <c r="H16" s="30">
        <v>5</v>
      </c>
      <c r="I16" s="28">
        <v>7</v>
      </c>
      <c r="J16" s="28">
        <v>0</v>
      </c>
    </row>
    <row r="17" spans="1:11" ht="17.25">
      <c r="A17" s="18"/>
      <c r="B17" s="31" t="s">
        <v>13</v>
      </c>
      <c r="C17" s="22">
        <v>301</v>
      </c>
      <c r="D17" s="23">
        <v>472</v>
      </c>
      <c r="E17" s="23">
        <v>407</v>
      </c>
      <c r="F17" s="23">
        <v>879</v>
      </c>
      <c r="G17" s="24">
        <v>1</v>
      </c>
      <c r="H17" s="25">
        <v>2</v>
      </c>
      <c r="I17" s="23">
        <v>0</v>
      </c>
      <c r="J17" s="23">
        <v>1</v>
      </c>
    </row>
    <row r="18" spans="1:11" ht="17.25">
      <c r="A18" s="18"/>
      <c r="B18" s="21" t="s">
        <v>14</v>
      </c>
      <c r="C18" s="27">
        <v>442</v>
      </c>
      <c r="D18" s="28">
        <v>689</v>
      </c>
      <c r="E18" s="28">
        <v>629</v>
      </c>
      <c r="F18" s="28">
        <v>1318</v>
      </c>
      <c r="G18" s="29">
        <v>1</v>
      </c>
      <c r="H18" s="30">
        <v>0</v>
      </c>
      <c r="I18" s="28">
        <v>2</v>
      </c>
      <c r="J18" s="28">
        <v>0</v>
      </c>
    </row>
    <row r="19" spans="1:11" ht="17.25">
      <c r="A19" s="18"/>
      <c r="B19" s="26" t="s">
        <v>15</v>
      </c>
      <c r="C19" s="22">
        <v>662</v>
      </c>
      <c r="D19" s="23">
        <v>1097</v>
      </c>
      <c r="E19" s="23">
        <v>1083</v>
      </c>
      <c r="F19" s="23">
        <v>2180</v>
      </c>
      <c r="G19" s="24">
        <v>1</v>
      </c>
      <c r="H19" s="25">
        <v>2</v>
      </c>
      <c r="I19" s="23">
        <v>0</v>
      </c>
      <c r="J19" s="23">
        <v>2</v>
      </c>
    </row>
    <row r="20" spans="1:11" ht="17.25">
      <c r="A20" s="18"/>
      <c r="B20" s="31" t="s">
        <v>16</v>
      </c>
      <c r="C20" s="27">
        <v>1380</v>
      </c>
      <c r="D20" s="28">
        <v>2100</v>
      </c>
      <c r="E20" s="28">
        <v>1979</v>
      </c>
      <c r="F20" s="28">
        <v>1079</v>
      </c>
      <c r="G20" s="29">
        <v>14</v>
      </c>
      <c r="H20" s="30">
        <v>8</v>
      </c>
      <c r="I20" s="28">
        <v>2</v>
      </c>
      <c r="J20" s="28">
        <v>4</v>
      </c>
    </row>
    <row r="21" spans="1:11" ht="17.25">
      <c r="A21" s="18"/>
      <c r="B21" s="21" t="s">
        <v>17</v>
      </c>
      <c r="C21" s="22">
        <v>1106</v>
      </c>
      <c r="D21" s="23">
        <v>1377</v>
      </c>
      <c r="E21" s="23">
        <v>1401</v>
      </c>
      <c r="F21" s="23">
        <v>2778</v>
      </c>
      <c r="G21" s="24">
        <v>22</v>
      </c>
      <c r="H21" s="25">
        <v>10</v>
      </c>
      <c r="I21" s="23">
        <v>5</v>
      </c>
      <c r="J21" s="23">
        <v>6</v>
      </c>
    </row>
    <row r="22" spans="1:11" ht="17.25">
      <c r="A22" s="18"/>
      <c r="B22" s="21" t="s">
        <v>18</v>
      </c>
      <c r="C22" s="27">
        <v>435</v>
      </c>
      <c r="D22" s="28">
        <v>648</v>
      </c>
      <c r="E22" s="28">
        <v>576</v>
      </c>
      <c r="F22" s="28">
        <v>1224</v>
      </c>
      <c r="G22" s="29">
        <v>7</v>
      </c>
      <c r="H22" s="30">
        <v>2</v>
      </c>
      <c r="I22" s="28">
        <v>0</v>
      </c>
      <c r="J22" s="28">
        <v>4</v>
      </c>
    </row>
    <row r="23" spans="1:11" ht="17.25">
      <c r="A23" s="18"/>
      <c r="B23" s="21" t="s">
        <v>19</v>
      </c>
      <c r="C23" s="22">
        <v>924</v>
      </c>
      <c r="D23" s="23">
        <v>1427</v>
      </c>
      <c r="E23" s="23">
        <v>1389</v>
      </c>
      <c r="F23" s="23">
        <v>2816</v>
      </c>
      <c r="G23" s="24">
        <v>15</v>
      </c>
      <c r="H23" s="25">
        <v>4</v>
      </c>
      <c r="I23" s="23">
        <v>5</v>
      </c>
      <c r="J23" s="23">
        <v>2</v>
      </c>
    </row>
    <row r="24" spans="1:11" ht="17.25">
      <c r="A24" s="18"/>
      <c r="B24" s="21" t="s">
        <v>20</v>
      </c>
      <c r="C24" s="27">
        <v>393</v>
      </c>
      <c r="D24" s="28">
        <v>645</v>
      </c>
      <c r="E24" s="28">
        <v>585</v>
      </c>
      <c r="F24" s="28">
        <v>1230</v>
      </c>
      <c r="G24" s="29">
        <v>2</v>
      </c>
      <c r="H24" s="30">
        <v>4</v>
      </c>
      <c r="I24" s="28">
        <v>0</v>
      </c>
      <c r="J24" s="28">
        <v>0</v>
      </c>
    </row>
    <row r="25" spans="1:11" ht="17.25">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
      <c r="B27" s="14" t="s">
        <v>23</v>
      </c>
      <c r="C27" s="14"/>
      <c r="D27" s="15"/>
    </row>
    <row r="28" spans="1:11" ht="51" customHeight="1">
      <c r="A28" s="40" t="s">
        <v>97</v>
      </c>
      <c r="B28" s="101" t="s">
        <v>98</v>
      </c>
      <c r="C28" s="101"/>
      <c r="D28" s="101"/>
      <c r="E28" s="101"/>
      <c r="F28" s="101"/>
      <c r="G28" s="101"/>
      <c r="H28" s="101"/>
      <c r="I28" s="101"/>
      <c r="J28" s="101"/>
      <c r="K28" s="101"/>
    </row>
    <row r="29" spans="1:11" ht="82.35" customHeight="1">
      <c r="A29" s="40" t="s">
        <v>97</v>
      </c>
      <c r="B29" s="102" t="s">
        <v>99</v>
      </c>
      <c r="C29" s="102"/>
      <c r="D29" s="102"/>
      <c r="E29" s="102"/>
      <c r="F29" s="102"/>
      <c r="G29" s="102"/>
      <c r="H29" s="102"/>
      <c r="I29" s="102"/>
      <c r="J29" s="102"/>
      <c r="K29" s="102"/>
    </row>
    <row r="30" spans="1:11" ht="46.35" customHeight="1">
      <c r="A30" s="40" t="s">
        <v>97</v>
      </c>
      <c r="B30" s="101" t="s">
        <v>100</v>
      </c>
      <c r="C30" s="101"/>
      <c r="D30" s="101"/>
      <c r="E30" s="101"/>
      <c r="F30" s="101"/>
      <c r="G30" s="101"/>
      <c r="H30" s="101"/>
      <c r="I30" s="101"/>
      <c r="J30" s="101"/>
      <c r="K30" s="101"/>
    </row>
    <row r="31" spans="1:11" ht="51.6" customHeight="1">
      <c r="A31" s="40" t="s">
        <v>97</v>
      </c>
      <c r="B31" s="102" t="s">
        <v>101</v>
      </c>
      <c r="C31" s="102"/>
      <c r="D31" s="102"/>
      <c r="E31" s="102"/>
      <c r="F31" s="102"/>
      <c r="G31" s="102"/>
      <c r="H31" s="102"/>
      <c r="I31" s="102"/>
      <c r="J31" s="102"/>
      <c r="K31" s="102"/>
    </row>
    <row r="32" spans="1:11" ht="30">
      <c r="E32" s="96" t="s">
        <v>56</v>
      </c>
      <c r="F32" s="96"/>
      <c r="G32" s="96"/>
      <c r="H32" s="96"/>
      <c r="I32" s="96"/>
      <c r="J32" s="96"/>
      <c r="K32" s="96"/>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38</v>
      </c>
      <c r="D2" s="84"/>
      <c r="E2" s="84"/>
      <c r="F2" s="84"/>
      <c r="G2" s="84"/>
    </row>
    <row r="3" spans="1:10" ht="23.1" customHeight="1">
      <c r="B3" s="88" t="s">
        <v>102</v>
      </c>
      <c r="C3" s="88"/>
      <c r="D3" s="88"/>
      <c r="E3" s="88"/>
      <c r="F3" s="88"/>
      <c r="G3" s="88"/>
      <c r="H3" s="88"/>
      <c r="I3" s="88"/>
      <c r="J3" s="88"/>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89" t="s">
        <v>2</v>
      </c>
      <c r="C9" s="89"/>
      <c r="D9" s="89"/>
      <c r="E9" s="7" t="str">
        <f>DBCS(G25)</f>
        <v>１１０</v>
      </c>
      <c r="F9" s="90" t="s">
        <v>3</v>
      </c>
      <c r="G9" s="90"/>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1353</v>
      </c>
      <c r="D11" s="23">
        <v>1974</v>
      </c>
      <c r="E11" s="23">
        <v>1880</v>
      </c>
      <c r="F11" s="23">
        <v>3854</v>
      </c>
      <c r="G11" s="24">
        <v>26</v>
      </c>
      <c r="H11" s="25">
        <v>17</v>
      </c>
      <c r="I11" s="23">
        <v>10</v>
      </c>
      <c r="J11" s="23">
        <v>4</v>
      </c>
    </row>
    <row r="12" spans="1:10" ht="17.25">
      <c r="A12" s="18"/>
      <c r="B12" s="26" t="s">
        <v>8</v>
      </c>
      <c r="C12" s="27">
        <v>839</v>
      </c>
      <c r="D12" s="28">
        <v>1270</v>
      </c>
      <c r="E12" s="28">
        <v>1205</v>
      </c>
      <c r="F12" s="28">
        <v>2475</v>
      </c>
      <c r="G12" s="29">
        <v>4</v>
      </c>
      <c r="H12" s="30">
        <v>3</v>
      </c>
      <c r="I12" s="28">
        <v>5</v>
      </c>
      <c r="J12" s="28">
        <v>1</v>
      </c>
    </row>
    <row r="13" spans="1:10" ht="17.25">
      <c r="A13" s="18"/>
      <c r="B13" s="21" t="s">
        <v>9</v>
      </c>
      <c r="C13" s="22">
        <v>858</v>
      </c>
      <c r="D13" s="23">
        <v>1325</v>
      </c>
      <c r="E13" s="23">
        <v>1208</v>
      </c>
      <c r="F13" s="23">
        <v>2533</v>
      </c>
      <c r="G13" s="24">
        <v>5</v>
      </c>
      <c r="H13" s="25">
        <v>7</v>
      </c>
      <c r="I13" s="23">
        <v>0</v>
      </c>
      <c r="J13" s="23">
        <v>2</v>
      </c>
    </row>
    <row r="14" spans="1:10" ht="17.25">
      <c r="A14" s="18"/>
      <c r="B14" s="26" t="s">
        <v>10</v>
      </c>
      <c r="C14" s="27">
        <v>349</v>
      </c>
      <c r="D14" s="28">
        <v>500</v>
      </c>
      <c r="E14" s="28">
        <v>425</v>
      </c>
      <c r="F14" s="28">
        <v>925</v>
      </c>
      <c r="G14" s="29">
        <v>2</v>
      </c>
      <c r="H14" s="30">
        <v>2</v>
      </c>
      <c r="I14" s="28">
        <v>1</v>
      </c>
      <c r="J14" s="28">
        <v>0</v>
      </c>
    </row>
    <row r="15" spans="1:10" ht="17.25">
      <c r="A15" s="18"/>
      <c r="B15" s="21" t="s">
        <v>11</v>
      </c>
      <c r="C15" s="22">
        <v>461</v>
      </c>
      <c r="D15" s="23">
        <v>719</v>
      </c>
      <c r="E15" s="23">
        <v>673</v>
      </c>
      <c r="F15" s="23">
        <v>1392</v>
      </c>
      <c r="G15" s="24">
        <v>0</v>
      </c>
      <c r="H15" s="25">
        <v>12</v>
      </c>
      <c r="I15" s="23">
        <v>2</v>
      </c>
      <c r="J15" s="23">
        <v>0</v>
      </c>
    </row>
    <row r="16" spans="1:10" ht="17.25">
      <c r="A16" s="18"/>
      <c r="B16" s="26" t="s">
        <v>12</v>
      </c>
      <c r="C16" s="27">
        <v>419</v>
      </c>
      <c r="D16" s="28">
        <v>637</v>
      </c>
      <c r="E16" s="28">
        <v>610</v>
      </c>
      <c r="F16" s="28">
        <v>1247</v>
      </c>
      <c r="G16" s="29">
        <v>2</v>
      </c>
      <c r="H16" s="30">
        <v>2</v>
      </c>
      <c r="I16" s="28">
        <v>1</v>
      </c>
      <c r="J16" s="28">
        <v>0</v>
      </c>
    </row>
    <row r="17" spans="1:12" ht="17.25">
      <c r="A17" s="18"/>
      <c r="B17" s="31" t="s">
        <v>13</v>
      </c>
      <c r="C17" s="22">
        <v>301</v>
      </c>
      <c r="D17" s="23">
        <v>471</v>
      </c>
      <c r="E17" s="23">
        <v>407</v>
      </c>
      <c r="F17" s="23">
        <v>878</v>
      </c>
      <c r="G17" s="24">
        <v>0</v>
      </c>
      <c r="H17" s="25">
        <v>1</v>
      </c>
      <c r="I17" s="23">
        <v>0</v>
      </c>
      <c r="J17" s="23">
        <v>0</v>
      </c>
    </row>
    <row r="18" spans="1:12" ht="17.25">
      <c r="A18" s="18"/>
      <c r="B18" s="21" t="s">
        <v>14</v>
      </c>
      <c r="C18" s="27">
        <v>442</v>
      </c>
      <c r="D18" s="28">
        <v>685</v>
      </c>
      <c r="E18" s="28">
        <v>629</v>
      </c>
      <c r="F18" s="28">
        <v>1314</v>
      </c>
      <c r="G18" s="29">
        <v>1</v>
      </c>
      <c r="H18" s="30">
        <v>3</v>
      </c>
      <c r="I18" s="28">
        <v>0</v>
      </c>
      <c r="J18" s="28">
        <v>1</v>
      </c>
    </row>
    <row r="19" spans="1:12" ht="17.25">
      <c r="A19" s="18"/>
      <c r="B19" s="26" t="s">
        <v>15</v>
      </c>
      <c r="C19" s="22">
        <v>664</v>
      </c>
      <c r="D19" s="23">
        <v>1098</v>
      </c>
      <c r="E19" s="23">
        <v>1088</v>
      </c>
      <c r="F19" s="23">
        <v>2185</v>
      </c>
      <c r="G19" s="24">
        <v>7</v>
      </c>
      <c r="H19" s="25">
        <v>5</v>
      </c>
      <c r="I19" s="23">
        <v>2</v>
      </c>
      <c r="J19" s="23">
        <v>1</v>
      </c>
    </row>
    <row r="20" spans="1:12" ht="17.25">
      <c r="A20" s="18"/>
      <c r="B20" s="31" t="s">
        <v>16</v>
      </c>
      <c r="C20" s="27">
        <v>1379</v>
      </c>
      <c r="D20" s="28">
        <v>2103</v>
      </c>
      <c r="E20" s="28">
        <v>1969</v>
      </c>
      <c r="F20" s="28">
        <v>4072</v>
      </c>
      <c r="G20" s="29">
        <v>15</v>
      </c>
      <c r="H20" s="30">
        <v>19</v>
      </c>
      <c r="I20" s="28">
        <v>0</v>
      </c>
      <c r="J20" s="28">
        <v>5</v>
      </c>
    </row>
    <row r="21" spans="1:12" ht="17.25">
      <c r="A21" s="18"/>
      <c r="B21" s="21" t="s">
        <v>17</v>
      </c>
      <c r="C21" s="22">
        <v>1107</v>
      </c>
      <c r="D21" s="23">
        <v>1381</v>
      </c>
      <c r="E21" s="23">
        <v>1408</v>
      </c>
      <c r="F21" s="23">
        <v>2789</v>
      </c>
      <c r="G21" s="24">
        <v>29</v>
      </c>
      <c r="H21" s="25">
        <v>12</v>
      </c>
      <c r="I21" s="23">
        <v>0</v>
      </c>
      <c r="J21" s="23">
        <v>6</v>
      </c>
    </row>
    <row r="22" spans="1:12" ht="17.25">
      <c r="A22" s="18"/>
      <c r="B22" s="21" t="s">
        <v>18</v>
      </c>
      <c r="C22" s="27">
        <v>437</v>
      </c>
      <c r="D22" s="28">
        <v>643</v>
      </c>
      <c r="E22" s="28">
        <v>574</v>
      </c>
      <c r="F22" s="28">
        <v>1217</v>
      </c>
      <c r="G22" s="29">
        <v>5</v>
      </c>
      <c r="H22" s="30">
        <v>7</v>
      </c>
      <c r="I22" s="28">
        <v>0</v>
      </c>
      <c r="J22" s="28">
        <v>2</v>
      </c>
    </row>
    <row r="23" spans="1:12" ht="17.25">
      <c r="A23" s="18"/>
      <c r="B23" s="21" t="s">
        <v>19</v>
      </c>
      <c r="C23" s="22">
        <v>925</v>
      </c>
      <c r="D23" s="23">
        <v>1431</v>
      </c>
      <c r="E23" s="23">
        <v>1388</v>
      </c>
      <c r="F23" s="23">
        <v>2819</v>
      </c>
      <c r="G23" s="24">
        <v>8</v>
      </c>
      <c r="H23" s="25">
        <v>6</v>
      </c>
      <c r="I23" s="23">
        <v>1</v>
      </c>
      <c r="J23" s="23">
        <v>0</v>
      </c>
    </row>
    <row r="24" spans="1:12" ht="17.25">
      <c r="A24" s="18"/>
      <c r="B24" s="21" t="s">
        <v>20</v>
      </c>
      <c r="C24" s="27">
        <v>393</v>
      </c>
      <c r="D24" s="28">
        <v>646</v>
      </c>
      <c r="E24" s="28">
        <v>586</v>
      </c>
      <c r="F24" s="28">
        <v>1232</v>
      </c>
      <c r="G24" s="29">
        <v>6</v>
      </c>
      <c r="H24" s="30">
        <v>3</v>
      </c>
      <c r="I24" s="28">
        <v>0</v>
      </c>
      <c r="J24" s="28">
        <v>0</v>
      </c>
    </row>
    <row r="25" spans="1:12" ht="17.25">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
      <c r="B27" s="14" t="s">
        <v>23</v>
      </c>
      <c r="C27" s="14"/>
      <c r="D27" s="15"/>
    </row>
    <row r="28" spans="1:12" ht="39.6" customHeight="1">
      <c r="A28" s="40" t="s">
        <v>97</v>
      </c>
      <c r="B28" s="103" t="s">
        <v>107</v>
      </c>
      <c r="C28" s="103"/>
      <c r="D28" s="103"/>
      <c r="E28" s="103"/>
      <c r="F28" s="103"/>
      <c r="G28" s="103"/>
      <c r="H28" s="103"/>
      <c r="I28" s="103"/>
      <c r="J28" s="103"/>
      <c r="K28" s="103"/>
      <c r="L28" s="43"/>
    </row>
    <row r="29" spans="1:12" ht="84.6" customHeight="1">
      <c r="A29" s="40" t="s">
        <v>108</v>
      </c>
      <c r="B29" s="102" t="s">
        <v>99</v>
      </c>
      <c r="C29" s="102"/>
      <c r="D29" s="102"/>
      <c r="E29" s="102"/>
      <c r="F29" s="102"/>
      <c r="G29" s="102"/>
      <c r="H29" s="102"/>
      <c r="I29" s="102"/>
      <c r="J29" s="102"/>
      <c r="K29" s="102"/>
    </row>
    <row r="30" spans="1:12" ht="70.7" customHeight="1">
      <c r="A30" s="40" t="s">
        <v>108</v>
      </c>
      <c r="B30" s="104" t="s">
        <v>87</v>
      </c>
      <c r="C30" s="104"/>
      <c r="D30" s="104"/>
      <c r="E30" s="104"/>
      <c r="F30" s="104"/>
      <c r="G30" s="104"/>
      <c r="H30" s="104"/>
      <c r="I30" s="104"/>
      <c r="J30" s="104"/>
      <c r="K30" s="104"/>
    </row>
    <row r="31" spans="1:12" ht="30">
      <c r="E31" s="96" t="s">
        <v>56</v>
      </c>
      <c r="F31" s="96"/>
      <c r="G31" s="96"/>
      <c r="H31" s="96"/>
      <c r="I31" s="96"/>
      <c r="J31" s="96"/>
      <c r="K31" s="96"/>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39</v>
      </c>
      <c r="D2" s="84"/>
      <c r="E2" s="84"/>
      <c r="F2" s="84"/>
      <c r="G2" s="84"/>
    </row>
    <row r="3" spans="1:10" ht="23.1" customHeight="1">
      <c r="B3" s="88" t="s">
        <v>109</v>
      </c>
      <c r="C3" s="88"/>
      <c r="D3" s="88"/>
      <c r="E3" s="88"/>
      <c r="F3" s="88"/>
      <c r="G3" s="88"/>
      <c r="H3" s="88"/>
      <c r="I3" s="88"/>
      <c r="J3" s="88"/>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89" t="s">
        <v>2</v>
      </c>
      <c r="C9" s="89"/>
      <c r="D9" s="89"/>
      <c r="E9" s="7" t="str">
        <f>DBCS(G25)</f>
        <v>１３２</v>
      </c>
      <c r="F9" s="90" t="s">
        <v>3</v>
      </c>
      <c r="G9" s="90"/>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1366</v>
      </c>
      <c r="D11" s="23">
        <v>1993</v>
      </c>
      <c r="E11" s="23">
        <v>1888</v>
      </c>
      <c r="F11" s="23">
        <v>3881</v>
      </c>
      <c r="G11" s="24">
        <v>34</v>
      </c>
      <c r="H11" s="25">
        <v>18</v>
      </c>
      <c r="I11" s="23">
        <v>9</v>
      </c>
      <c r="J11" s="23">
        <v>2</v>
      </c>
    </row>
    <row r="12" spans="1:10" ht="17.25">
      <c r="A12" s="18"/>
      <c r="B12" s="26" t="s">
        <v>8</v>
      </c>
      <c r="C12" s="27">
        <v>840</v>
      </c>
      <c r="D12" s="28">
        <v>1275</v>
      </c>
      <c r="E12" s="28">
        <v>1204</v>
      </c>
      <c r="F12" s="28">
        <v>2479</v>
      </c>
      <c r="G12" s="29">
        <v>9</v>
      </c>
      <c r="H12" s="30">
        <v>9</v>
      </c>
      <c r="I12" s="28">
        <v>3</v>
      </c>
      <c r="J12" s="28">
        <v>1</v>
      </c>
    </row>
    <row r="13" spans="1:10" ht="17.25">
      <c r="A13" s="18"/>
      <c r="B13" s="21" t="s">
        <v>9</v>
      </c>
      <c r="C13" s="22">
        <v>866</v>
      </c>
      <c r="D13" s="23">
        <v>1327</v>
      </c>
      <c r="E13" s="23">
        <v>1220</v>
      </c>
      <c r="F13" s="23">
        <v>2547</v>
      </c>
      <c r="G13" s="24">
        <v>13</v>
      </c>
      <c r="H13" s="25">
        <v>3</v>
      </c>
      <c r="I13" s="23">
        <v>8</v>
      </c>
      <c r="J13" s="23">
        <v>4</v>
      </c>
    </row>
    <row r="14" spans="1:10" ht="17.25">
      <c r="A14" s="18"/>
      <c r="B14" s="26" t="s">
        <v>10</v>
      </c>
      <c r="C14" s="27">
        <v>348</v>
      </c>
      <c r="D14" s="28">
        <v>499</v>
      </c>
      <c r="E14" s="28">
        <v>425</v>
      </c>
      <c r="F14" s="28">
        <v>924</v>
      </c>
      <c r="G14" s="29">
        <v>0</v>
      </c>
      <c r="H14" s="30">
        <v>2</v>
      </c>
      <c r="I14" s="28">
        <v>1</v>
      </c>
      <c r="J14" s="28">
        <v>1</v>
      </c>
    </row>
    <row r="15" spans="1:10" ht="17.25">
      <c r="A15" s="18"/>
      <c r="B15" s="21" t="s">
        <v>11</v>
      </c>
      <c r="C15" s="22">
        <v>460</v>
      </c>
      <c r="D15" s="23">
        <v>720</v>
      </c>
      <c r="E15" s="23">
        <v>674</v>
      </c>
      <c r="F15" s="23">
        <v>1394</v>
      </c>
      <c r="G15" s="24">
        <v>7</v>
      </c>
      <c r="H15" s="25">
        <v>4</v>
      </c>
      <c r="I15" s="23">
        <v>0</v>
      </c>
      <c r="J15" s="23">
        <v>1</v>
      </c>
    </row>
    <row r="16" spans="1:10" ht="17.25">
      <c r="A16" s="18"/>
      <c r="B16" s="26" t="s">
        <v>12</v>
      </c>
      <c r="C16" s="27">
        <v>419</v>
      </c>
      <c r="D16" s="28">
        <v>630</v>
      </c>
      <c r="E16" s="28">
        <v>612</v>
      </c>
      <c r="F16" s="28">
        <v>1242</v>
      </c>
      <c r="G16" s="29">
        <v>6</v>
      </c>
      <c r="H16" s="30">
        <v>5</v>
      </c>
      <c r="I16" s="28">
        <v>1</v>
      </c>
      <c r="J16" s="28">
        <v>6</v>
      </c>
    </row>
    <row r="17" spans="1:11" ht="17.25">
      <c r="A17" s="18"/>
      <c r="B17" s="31" t="s">
        <v>13</v>
      </c>
      <c r="C17" s="22">
        <v>301</v>
      </c>
      <c r="D17" s="23">
        <v>471</v>
      </c>
      <c r="E17" s="23">
        <v>401</v>
      </c>
      <c r="F17" s="23">
        <v>872</v>
      </c>
      <c r="G17" s="24">
        <v>0</v>
      </c>
      <c r="H17" s="25">
        <v>1</v>
      </c>
      <c r="I17" s="23">
        <v>0</v>
      </c>
      <c r="J17" s="23">
        <v>5</v>
      </c>
    </row>
    <row r="18" spans="1:11" ht="17.25">
      <c r="A18" s="18"/>
      <c r="B18" s="21" t="s">
        <v>14</v>
      </c>
      <c r="C18" s="27">
        <v>442</v>
      </c>
      <c r="D18" s="28">
        <v>681</v>
      </c>
      <c r="E18" s="28">
        <v>631</v>
      </c>
      <c r="F18" s="28">
        <v>1312</v>
      </c>
      <c r="G18" s="29">
        <v>3</v>
      </c>
      <c r="H18" s="30">
        <v>5</v>
      </c>
      <c r="I18" s="28">
        <v>0</v>
      </c>
      <c r="J18" s="28">
        <v>1</v>
      </c>
    </row>
    <row r="19" spans="1:11" ht="17.25">
      <c r="A19" s="18"/>
      <c r="B19" s="26" t="s">
        <v>15</v>
      </c>
      <c r="C19" s="22">
        <v>666</v>
      </c>
      <c r="D19" s="23">
        <v>1099</v>
      </c>
      <c r="E19" s="23">
        <v>1083</v>
      </c>
      <c r="F19" s="23">
        <v>2182</v>
      </c>
      <c r="G19" s="24">
        <v>3</v>
      </c>
      <c r="H19" s="25">
        <v>2</v>
      </c>
      <c r="I19" s="23">
        <v>0</v>
      </c>
      <c r="J19" s="23">
        <v>7</v>
      </c>
    </row>
    <row r="20" spans="1:11" ht="17.25">
      <c r="A20" s="18"/>
      <c r="B20" s="31" t="s">
        <v>16</v>
      </c>
      <c r="C20" s="27">
        <v>1388</v>
      </c>
      <c r="D20" s="28">
        <v>2099</v>
      </c>
      <c r="E20" s="28">
        <v>1977</v>
      </c>
      <c r="F20" s="28">
        <v>4076</v>
      </c>
      <c r="G20" s="29">
        <v>27</v>
      </c>
      <c r="H20" s="30">
        <v>30</v>
      </c>
      <c r="I20" s="28">
        <v>10</v>
      </c>
      <c r="J20" s="28">
        <v>6</v>
      </c>
    </row>
    <row r="21" spans="1:11" ht="17.25">
      <c r="A21" s="18"/>
      <c r="B21" s="21" t="s">
        <v>17</v>
      </c>
      <c r="C21" s="22">
        <v>1113</v>
      </c>
      <c r="D21" s="23">
        <v>1381</v>
      </c>
      <c r="E21" s="23">
        <v>1412</v>
      </c>
      <c r="F21" s="23">
        <v>2793</v>
      </c>
      <c r="G21" s="24">
        <v>13</v>
      </c>
      <c r="H21" s="25">
        <v>9</v>
      </c>
      <c r="I21" s="23">
        <v>4</v>
      </c>
      <c r="J21" s="23">
        <v>5</v>
      </c>
    </row>
    <row r="22" spans="1:11" ht="17.25">
      <c r="A22" s="18"/>
      <c r="B22" s="21" t="s">
        <v>18</v>
      </c>
      <c r="C22" s="27">
        <v>438</v>
      </c>
      <c r="D22" s="28">
        <v>643</v>
      </c>
      <c r="E22" s="28">
        <v>577</v>
      </c>
      <c r="F22" s="28">
        <v>1220</v>
      </c>
      <c r="G22" s="29">
        <v>6</v>
      </c>
      <c r="H22" s="30">
        <v>1</v>
      </c>
      <c r="I22" s="28">
        <v>3</v>
      </c>
      <c r="J22" s="28">
        <v>5</v>
      </c>
    </row>
    <row r="23" spans="1:11" ht="17.25">
      <c r="A23" s="18"/>
      <c r="B23" s="21" t="s">
        <v>19</v>
      </c>
      <c r="C23" s="22">
        <v>928</v>
      </c>
      <c r="D23" s="23">
        <v>1437</v>
      </c>
      <c r="E23" s="23">
        <v>1387</v>
      </c>
      <c r="F23" s="23">
        <v>2824</v>
      </c>
      <c r="G23" s="24">
        <v>7</v>
      </c>
      <c r="H23" s="25">
        <v>8</v>
      </c>
      <c r="I23" s="23">
        <v>5</v>
      </c>
      <c r="J23" s="23">
        <v>1</v>
      </c>
    </row>
    <row r="24" spans="1:11" ht="17.25">
      <c r="A24" s="18"/>
      <c r="B24" s="21" t="s">
        <v>20</v>
      </c>
      <c r="C24" s="27">
        <v>650</v>
      </c>
      <c r="D24" s="28">
        <v>587</v>
      </c>
      <c r="E24" s="28">
        <v>1237</v>
      </c>
      <c r="F24" s="28">
        <v>1237</v>
      </c>
      <c r="G24" s="29">
        <v>4</v>
      </c>
      <c r="H24" s="30">
        <v>0</v>
      </c>
      <c r="I24" s="28">
        <v>1</v>
      </c>
      <c r="J24" s="28">
        <v>0</v>
      </c>
    </row>
    <row r="25" spans="1:11" ht="17.25">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
      <c r="B27" s="14" t="s">
        <v>23</v>
      </c>
      <c r="C27" s="14"/>
      <c r="D27" s="15"/>
    </row>
    <row r="28" spans="1:11" ht="51" customHeight="1">
      <c r="A28" s="44" t="s">
        <v>88</v>
      </c>
      <c r="B28" s="106" t="s">
        <v>98</v>
      </c>
      <c r="C28" s="106"/>
      <c r="D28" s="106"/>
      <c r="E28" s="106"/>
      <c r="F28" s="106"/>
      <c r="G28" s="106"/>
      <c r="H28" s="106"/>
      <c r="I28" s="106"/>
      <c r="J28" s="106"/>
    </row>
    <row r="29" spans="1:11" ht="52.35" customHeight="1">
      <c r="A29" s="44" t="s">
        <v>89</v>
      </c>
      <c r="B29" s="106" t="s">
        <v>115</v>
      </c>
      <c r="C29" s="106"/>
      <c r="D29" s="106"/>
      <c r="E29" s="106"/>
      <c r="F29" s="106"/>
      <c r="G29" s="106"/>
      <c r="H29" s="106"/>
      <c r="I29" s="106"/>
      <c r="J29" s="106"/>
    </row>
    <row r="30" spans="1:11" ht="52.35" customHeight="1">
      <c r="A30" s="44" t="s">
        <v>90</v>
      </c>
      <c r="B30" s="106" t="s">
        <v>116</v>
      </c>
      <c r="C30" s="106"/>
      <c r="D30" s="106"/>
      <c r="E30" s="106"/>
      <c r="F30" s="106"/>
      <c r="G30" s="106"/>
      <c r="H30" s="106"/>
      <c r="I30" s="106"/>
      <c r="J30" s="106"/>
    </row>
    <row r="31" spans="1:11" ht="35.450000000000003" customHeight="1">
      <c r="A31" s="44" t="s">
        <v>118</v>
      </c>
      <c r="B31" s="107" t="s">
        <v>117</v>
      </c>
      <c r="C31" s="107"/>
      <c r="D31" s="107"/>
      <c r="E31" s="107"/>
      <c r="F31" s="107"/>
      <c r="G31" s="107"/>
      <c r="H31" s="107"/>
      <c r="I31" s="107"/>
      <c r="J31" s="107"/>
    </row>
    <row r="32" spans="1:11" ht="30">
      <c r="D32" s="105" t="s">
        <v>56</v>
      </c>
      <c r="E32" s="105"/>
      <c r="F32" s="105"/>
      <c r="G32" s="105"/>
      <c r="H32" s="105"/>
      <c r="I32" s="105"/>
      <c r="J32" s="105"/>
      <c r="K32" s="105"/>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5"/>
  <cols>
    <col min="1" max="1" width="3.125" customWidth="1"/>
    <col min="11" max="11" width="12.125" customWidth="1"/>
  </cols>
  <sheetData>
    <row r="1" spans="1:10" ht="27" customHeight="1">
      <c r="B1" s="83" t="s">
        <v>32</v>
      </c>
      <c r="C1" s="83"/>
      <c r="D1" s="83"/>
      <c r="E1" s="83"/>
      <c r="F1" s="83"/>
      <c r="G1" s="83"/>
      <c r="H1" s="83"/>
      <c r="I1" s="83"/>
      <c r="J1" s="83"/>
    </row>
    <row r="2" spans="1:10" ht="20.45" customHeight="1">
      <c r="C2" s="84" t="s">
        <v>40</v>
      </c>
      <c r="D2" s="84"/>
      <c r="E2" s="84"/>
      <c r="F2" s="84"/>
      <c r="G2" s="84"/>
    </row>
    <row r="3" spans="1:10" ht="23.1" customHeight="1">
      <c r="B3" s="88" t="s">
        <v>119</v>
      </c>
      <c r="C3" s="88"/>
      <c r="D3" s="88"/>
      <c r="E3" s="88"/>
      <c r="F3" s="88"/>
      <c r="G3" s="88"/>
      <c r="H3" s="88"/>
      <c r="I3" s="88"/>
      <c r="J3" s="88"/>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89" t="s">
        <v>2</v>
      </c>
      <c r="C9" s="89"/>
      <c r="D9" s="89"/>
      <c r="E9" s="7" t="str">
        <f>DBCS(G25)</f>
        <v>１６０</v>
      </c>
      <c r="F9" s="90" t="s">
        <v>3</v>
      </c>
      <c r="G9" s="90"/>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2006</v>
      </c>
      <c r="E11" s="23">
        <v>1899</v>
      </c>
      <c r="F11" s="23">
        <v>3905</v>
      </c>
      <c r="G11" s="24">
        <v>39</v>
      </c>
      <c r="H11" s="25">
        <v>16</v>
      </c>
      <c r="I11" s="23">
        <v>5</v>
      </c>
      <c r="J11" s="23">
        <v>3</v>
      </c>
    </row>
    <row r="12" spans="1:10" ht="17.25">
      <c r="A12" s="18"/>
      <c r="B12" s="26" t="s">
        <v>8</v>
      </c>
      <c r="C12" s="27">
        <v>844</v>
      </c>
      <c r="D12" s="28">
        <v>1282</v>
      </c>
      <c r="E12" s="28">
        <v>1213</v>
      </c>
      <c r="F12" s="28">
        <v>2495</v>
      </c>
      <c r="G12" s="29">
        <v>15</v>
      </c>
      <c r="H12" s="30">
        <v>4</v>
      </c>
      <c r="I12" s="28">
        <v>6</v>
      </c>
      <c r="J12" s="28">
        <v>0</v>
      </c>
    </row>
    <row r="13" spans="1:10" ht="17.25">
      <c r="A13" s="18"/>
      <c r="B13" s="21" t="s">
        <v>9</v>
      </c>
      <c r="C13" s="22">
        <v>868</v>
      </c>
      <c r="D13" s="23">
        <v>1328</v>
      </c>
      <c r="E13" s="23">
        <v>1222</v>
      </c>
      <c r="F13" s="23">
        <v>2550</v>
      </c>
      <c r="G13" s="24">
        <v>10</v>
      </c>
      <c r="H13" s="25">
        <v>6</v>
      </c>
      <c r="I13" s="23">
        <v>2</v>
      </c>
      <c r="J13" s="23">
        <v>3</v>
      </c>
    </row>
    <row r="14" spans="1:10" ht="17.25">
      <c r="A14" s="18"/>
      <c r="B14" s="26" t="s">
        <v>10</v>
      </c>
      <c r="C14" s="27">
        <v>349</v>
      </c>
      <c r="D14" s="28">
        <v>503</v>
      </c>
      <c r="E14" s="28">
        <v>428</v>
      </c>
      <c r="F14" s="28">
        <v>931</v>
      </c>
      <c r="G14" s="29">
        <v>4</v>
      </c>
      <c r="H14" s="30">
        <v>4</v>
      </c>
      <c r="I14" s="28">
        <v>10</v>
      </c>
      <c r="J14" s="28">
        <v>2</v>
      </c>
    </row>
    <row r="15" spans="1:10" ht="17.25">
      <c r="A15" s="18"/>
      <c r="B15" s="21" t="s">
        <v>11</v>
      </c>
      <c r="C15" s="22">
        <v>459</v>
      </c>
      <c r="D15" s="23">
        <v>721</v>
      </c>
      <c r="E15" s="23">
        <v>669</v>
      </c>
      <c r="F15" s="23">
        <v>1390</v>
      </c>
      <c r="G15" s="24">
        <v>3</v>
      </c>
      <c r="H15" s="25">
        <v>7</v>
      </c>
      <c r="I15" s="23">
        <v>1</v>
      </c>
      <c r="J15" s="23">
        <v>1</v>
      </c>
    </row>
    <row r="16" spans="1:10" ht="17.25">
      <c r="A16" s="18"/>
      <c r="B16" s="26" t="s">
        <v>12</v>
      </c>
      <c r="C16" s="27">
        <v>418</v>
      </c>
      <c r="D16" s="28">
        <v>627</v>
      </c>
      <c r="E16" s="28">
        <v>609</v>
      </c>
      <c r="F16" s="28">
        <v>1236</v>
      </c>
      <c r="G16" s="29">
        <v>0</v>
      </c>
      <c r="H16" s="30">
        <v>4</v>
      </c>
      <c r="I16" s="28">
        <v>0</v>
      </c>
      <c r="J16" s="28">
        <v>1</v>
      </c>
    </row>
    <row r="17" spans="1:11" ht="17.25">
      <c r="A17" s="18"/>
      <c r="B17" s="31" t="s">
        <v>13</v>
      </c>
      <c r="C17" s="22">
        <v>299</v>
      </c>
      <c r="D17" s="23">
        <v>473</v>
      </c>
      <c r="E17" s="23">
        <v>399</v>
      </c>
      <c r="F17" s="23">
        <v>872</v>
      </c>
      <c r="G17" s="24">
        <v>3</v>
      </c>
      <c r="H17" s="25">
        <v>3</v>
      </c>
      <c r="I17" s="23">
        <v>0</v>
      </c>
      <c r="J17" s="23">
        <v>0</v>
      </c>
    </row>
    <row r="18" spans="1:11" ht="17.25">
      <c r="A18" s="18"/>
      <c r="B18" s="21" t="s">
        <v>14</v>
      </c>
      <c r="C18" s="27">
        <v>444</v>
      </c>
      <c r="D18" s="28">
        <v>682</v>
      </c>
      <c r="E18" s="28">
        <v>632</v>
      </c>
      <c r="F18" s="28">
        <v>1314</v>
      </c>
      <c r="G18" s="29">
        <v>2</v>
      </c>
      <c r="H18" s="30">
        <v>1</v>
      </c>
      <c r="I18" s="28">
        <v>2</v>
      </c>
      <c r="J18" s="28">
        <v>2</v>
      </c>
    </row>
    <row r="19" spans="1:11" ht="17.25">
      <c r="A19" s="18"/>
      <c r="B19" s="26" t="s">
        <v>15</v>
      </c>
      <c r="C19" s="22">
        <v>667</v>
      </c>
      <c r="D19" s="23">
        <v>1098</v>
      </c>
      <c r="E19" s="23">
        <v>1082</v>
      </c>
      <c r="F19" s="23">
        <v>2180</v>
      </c>
      <c r="G19" s="24">
        <v>7</v>
      </c>
      <c r="H19" s="25">
        <v>10</v>
      </c>
      <c r="I19" s="23">
        <v>0</v>
      </c>
      <c r="J19" s="23">
        <v>1</v>
      </c>
    </row>
    <row r="20" spans="1:11" ht="17.25">
      <c r="A20" s="18"/>
      <c r="B20" s="31" t="s">
        <v>16</v>
      </c>
      <c r="C20" s="27">
        <v>1394</v>
      </c>
      <c r="D20" s="28">
        <v>2114</v>
      </c>
      <c r="E20" s="28">
        <v>1990</v>
      </c>
      <c r="F20" s="28">
        <v>4104</v>
      </c>
      <c r="G20" s="29">
        <v>36</v>
      </c>
      <c r="H20" s="30">
        <v>13</v>
      </c>
      <c r="I20" s="28">
        <v>4</v>
      </c>
      <c r="J20" s="28">
        <v>1</v>
      </c>
    </row>
    <row r="21" spans="1:11" ht="17.25">
      <c r="A21" s="18"/>
      <c r="B21" s="21" t="s">
        <v>17</v>
      </c>
      <c r="C21" s="22">
        <v>1116</v>
      </c>
      <c r="D21" s="23">
        <v>1390</v>
      </c>
      <c r="E21" s="23">
        <v>1416</v>
      </c>
      <c r="F21" s="23">
        <v>2806</v>
      </c>
      <c r="G21" s="24">
        <v>27</v>
      </c>
      <c r="H21" s="25">
        <v>17</v>
      </c>
      <c r="I21" s="23">
        <v>0</v>
      </c>
      <c r="J21" s="23">
        <v>1</v>
      </c>
    </row>
    <row r="22" spans="1:11" ht="17.25">
      <c r="A22" s="18"/>
      <c r="B22" s="21" t="s">
        <v>18</v>
      </c>
      <c r="C22" s="27">
        <v>438</v>
      </c>
      <c r="D22" s="28">
        <v>643</v>
      </c>
      <c r="E22" s="28">
        <v>575</v>
      </c>
      <c r="F22" s="28">
        <v>1218</v>
      </c>
      <c r="G22" s="29">
        <v>0</v>
      </c>
      <c r="H22" s="30">
        <v>1</v>
      </c>
      <c r="I22" s="28">
        <v>0</v>
      </c>
      <c r="J22" s="28">
        <v>2</v>
      </c>
    </row>
    <row r="23" spans="1:11" ht="17.25">
      <c r="A23" s="18"/>
      <c r="B23" s="21" t="s">
        <v>19</v>
      </c>
      <c r="C23" s="22">
        <v>933</v>
      </c>
      <c r="D23" s="23">
        <v>1432</v>
      </c>
      <c r="E23" s="23">
        <v>1388</v>
      </c>
      <c r="F23" s="23">
        <v>2820</v>
      </c>
      <c r="G23" s="24">
        <v>12</v>
      </c>
      <c r="H23" s="25">
        <v>5</v>
      </c>
      <c r="I23" s="23">
        <v>1</v>
      </c>
      <c r="J23" s="23">
        <v>13</v>
      </c>
    </row>
    <row r="24" spans="1:11" ht="17.25">
      <c r="A24" s="18"/>
      <c r="B24" s="21" t="s">
        <v>20</v>
      </c>
      <c r="C24" s="27">
        <v>396</v>
      </c>
      <c r="D24" s="28">
        <v>648</v>
      </c>
      <c r="E24" s="28">
        <v>586</v>
      </c>
      <c r="F24" s="28">
        <v>1234</v>
      </c>
      <c r="G24" s="29">
        <v>2</v>
      </c>
      <c r="H24" s="30">
        <v>3</v>
      </c>
      <c r="I24" s="28">
        <v>0</v>
      </c>
      <c r="J24" s="28">
        <v>1</v>
      </c>
    </row>
    <row r="25" spans="1:11" ht="17.25">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 customHeight="1">
      <c r="B27" s="14" t="s">
        <v>23</v>
      </c>
      <c r="C27" s="14"/>
      <c r="D27" s="15"/>
    </row>
    <row r="28" spans="1:11" ht="82.35" customHeight="1">
      <c r="A28" s="111" t="s">
        <v>125</v>
      </c>
      <c r="B28" s="111"/>
      <c r="C28" s="111"/>
      <c r="D28" s="111"/>
      <c r="E28" s="111"/>
      <c r="F28" s="111"/>
      <c r="G28" s="111"/>
      <c r="H28" s="111"/>
      <c r="I28" s="111"/>
      <c r="J28" s="111"/>
      <c r="K28" s="111"/>
    </row>
    <row r="29" spans="1:11">
      <c r="A29" s="108" t="s">
        <v>131</v>
      </c>
      <c r="B29" s="108"/>
      <c r="C29" s="108"/>
    </row>
    <row r="30" spans="1:11" ht="22.7" customHeight="1">
      <c r="A30" s="109" t="s">
        <v>126</v>
      </c>
      <c r="B30" s="109"/>
      <c r="C30" s="109"/>
      <c r="D30" s="109"/>
      <c r="E30" s="109"/>
      <c r="F30" s="109"/>
      <c r="G30" s="109"/>
      <c r="H30" s="109"/>
      <c r="I30" s="109"/>
      <c r="J30" s="109"/>
      <c r="K30" s="109"/>
    </row>
    <row r="31" spans="1:11" ht="28.35" customHeight="1">
      <c r="A31" s="109" t="s">
        <v>132</v>
      </c>
      <c r="B31" s="109"/>
      <c r="C31" s="109"/>
      <c r="D31" s="109"/>
      <c r="E31" s="109"/>
      <c r="F31" s="109"/>
      <c r="G31" s="109"/>
      <c r="H31" s="109"/>
      <c r="I31" s="109"/>
      <c r="J31" s="109"/>
      <c r="K31" s="109"/>
    </row>
    <row r="32" spans="1:11" ht="31.7" customHeight="1">
      <c r="A32" s="109" t="s">
        <v>127</v>
      </c>
      <c r="B32" s="109"/>
      <c r="C32" s="109"/>
      <c r="D32" s="109"/>
      <c r="E32" s="109"/>
      <c r="F32" s="109"/>
      <c r="G32" s="109"/>
      <c r="H32" s="109"/>
      <c r="I32" s="109"/>
      <c r="J32" s="109"/>
      <c r="K32" s="109"/>
    </row>
    <row r="33" spans="1:12">
      <c r="A33" s="110" t="s">
        <v>128</v>
      </c>
      <c r="B33" s="110"/>
      <c r="C33" s="110"/>
      <c r="D33" s="110"/>
      <c r="E33" s="110"/>
      <c r="F33" s="110"/>
      <c r="G33" s="110"/>
      <c r="H33" s="110"/>
      <c r="I33" s="110"/>
      <c r="J33" s="110"/>
      <c r="K33" s="110"/>
    </row>
    <row r="34" spans="1:12">
      <c r="A34" s="110" t="s">
        <v>129</v>
      </c>
      <c r="B34" s="110"/>
      <c r="C34" s="110"/>
      <c r="D34" s="110"/>
      <c r="E34" s="110"/>
      <c r="F34" s="110"/>
      <c r="G34" s="110"/>
      <c r="H34" s="110"/>
      <c r="I34" s="110"/>
      <c r="J34" s="110"/>
      <c r="K34" s="110"/>
    </row>
    <row r="35" spans="1:12" ht="31.35" customHeight="1">
      <c r="A35" s="109" t="s">
        <v>130</v>
      </c>
      <c r="B35" s="109"/>
      <c r="C35" s="109"/>
      <c r="D35" s="109"/>
      <c r="E35" s="109"/>
      <c r="F35" s="109"/>
      <c r="G35" s="109"/>
      <c r="H35" s="109"/>
      <c r="I35" s="109"/>
      <c r="J35" s="109"/>
      <c r="K35" s="109"/>
    </row>
    <row r="36" spans="1:12" ht="30">
      <c r="E36" s="105" t="s">
        <v>56</v>
      </c>
      <c r="F36" s="105"/>
      <c r="G36" s="105"/>
      <c r="H36" s="105"/>
      <c r="I36" s="105"/>
      <c r="J36" s="105"/>
      <c r="K36" s="105"/>
      <c r="L36" s="105"/>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user</cp:lastModifiedBy>
  <cp:lastPrinted>2021-04-01T05:58:13Z</cp:lastPrinted>
  <dcterms:created xsi:type="dcterms:W3CDTF">2012-02-01T01:00:31Z</dcterms:created>
  <dcterms:modified xsi:type="dcterms:W3CDTF">2022-01-05T07:44:28Z</dcterms:modified>
</cp:coreProperties>
</file>