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75" yWindow="375" windowWidth="11415" windowHeight="754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4525"/>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<sst xmlns="http://schemas.openxmlformats.org/spreadsheetml/2006/main" count="568" uniqueCount="222">
  <si>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</si>
  <si>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</si>
  <si>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</si>
  <si>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</si>
  <si>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</si>
  <si>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</si>
  <si>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</si>
  <si>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</si>
  <si>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</si>
  <si>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</si>
  <si>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</si>
  <si>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</si>
  <si>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</si>
  <si>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</si>
  <si>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</si>
  <si>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</si>
  <si>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</si>
  <si>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</si>
  <si>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</si>
  <si>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</si>
  <si>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</si>
  <si>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</si>
  <si>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</si>
  <si>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</si>
  <si>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</si>
  <si>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</si>
  <si>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</si>
  <si>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</si>
  <si>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</si>
  <si>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</si>
  <si>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</si>
  <si>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</si>
  <si>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</si>
  <si>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</si>
  <si>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</si>
  <si>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</si>
  <si>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</si>
  <si>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</si>
  <si>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</si>
  <si>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</si>
  <si>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</si>
  <si>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</si>
  <si>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</si>
  <si>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</si>
  <si>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</si>
  <si>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</si>
  <si>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</si>
  <si>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</si>
  <si>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</si>
  <si>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</si>
  <si>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</si>
  <si>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</si>
  <si>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</si>
  <si>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</si>
  <si>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</si>
  <si>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</si>
  <si>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</si>
  <si>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</si>
  <si>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</si>
  <si>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</si>
  <si>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</si>
  <si>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</si>
  <si>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</si>
  <si>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</si>
  <si>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</si>
  <si>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</si>
  <si>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</si>
  <si>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</si>
  <si>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</si>
  <si>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</si>
  <si>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</si>
  <si>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</si>
  <si>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</si>
  <si>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</si>
  <si>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</si>
  <si>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</si>
  <si>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</si>
  <si>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</si>
  <si>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</si>
  <si>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</si>
  <si>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</si>
  <si>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</si>
  <si>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</si>
  <si>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</si>
  <si>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</si>
  <si>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</si>
  <si>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</si>
  <si>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</si>
  <si>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</si>
  <si>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</si>
  <si>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</si>
  <si>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</si>
  <si>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</si>
  <si>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</si>
  <si>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</si>
  <si>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</si>
  <si>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</si>
  <si>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</si>
  <si>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</si>
  <si>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</si>
  <si>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</si>
  <si>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</si>
  <si>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</si>
  <si>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</si>
  <si>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</si>
  <si>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</si>
  <si>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</si>
  <si>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</si>
  <si>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</si>
  <si>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</si>
  <si>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</si>
  <si>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</si>
  <si>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</si>
  <si>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</si>
  <si>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</si>
  <si>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</si>
  <si>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</si>
  <si>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</si>
  <si>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</si>
  <si>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</si>
  <si>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</si>
  <si>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</si>
  <si>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</si>
  <si>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</si>
  <si>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</si>
  <si>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</si>
  <si>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</si>
  <si>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</si>
  <si>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</si>
  <si>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</si>
  <si>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</si>
  <si>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</si>
  <si>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</si>
  <si>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</si>
  <si>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</si>
  <si>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</si>
  <si>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</si>
  <si>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</si>
  <si>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</si>
  <si>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</si>
  <si>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</si>
  <si>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</si>
  <si>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</si>
  <si>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</si>
  <si>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</si>
  <si>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</si>
  <si>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</si>
  <si>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</si>
  <si>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</si>
  <si>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</si>
  <si>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</si>
  <si>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</si>
  <si>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</si>
  <si>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</si>
  <si>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</si>
  <si>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</si>
  <si>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</si>
  <si>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</si>
  <si>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</si>
  <si>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</si>
  <si>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</si>
  <si>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</si>
  <si>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</si>
  <si>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</si>
  <si>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</si>
  <si>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</si>
  <si>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</si>
  <si>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</si>
  <si>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</si>
  <si>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</si>
  <si>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</si>
  <si>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</si>
  <si>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</si>
  <si>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</si>
  <si>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</si>
  <si>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</si>
  <si>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</si>
  <si>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</si>
  <si>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</si>
  <si>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</si>
  <si>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</si>
  <si>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</si>
  <si>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</si>
  <si>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</si>
  <si>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</si>
  <si>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</si>
  <si>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</si>
  <si>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</si>
  <si>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</si>
  <si>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</si>
  <si>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</si>
  <si>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</si>
  <si>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</si>
  <si>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</si>
  <si>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</si>
  <si>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</si>
  <si>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</si>
  <si>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</si>
  <si>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</si>
  <si>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</si>
  <si>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</si>
  <si>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</si>
  <si>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</si>
  <si>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</si>
  <si>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</si>
  <si>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</si>
  <si>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</si>
  <si>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</si>
  <si>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</si>
  <si>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</si>
  <si>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</si>
  <si>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</si>
  <si>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</si>
  <si>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原住民人數：929人（平地原住民：454人；山地原住民：475人）</t>
    <phoneticPr fontId="2" type="noConversion"/>
  </si>
  <si>
    <t>全區總人口數：141459人</t>
    <phoneticPr fontId="2" type="noConversion"/>
  </si>
  <si>
    <t>全區總戶數：59938戶          全區總鄰數：719鄰</t>
    <phoneticPr fontId="2" type="noConversion"/>
  </si>
  <si>
    <t>出生人數：86人（生母國籍：大陸地區：2人；外國：2人）</t>
    <phoneticPr fontId="2" type="noConversion"/>
  </si>
  <si>
    <t>死亡人數：94人</t>
    <phoneticPr fontId="2" type="noConversion"/>
  </si>
  <si>
    <t>離婚對數：34對（配偶國籍：大陸地區：4人；外國：0人）</t>
    <phoneticPr fontId="2" type="noConversion"/>
  </si>
  <si>
    <t>結婚對數：44對（配偶國籍：大陸地區：3人；外國：2人）</t>
    <phoneticPr fontId="2" type="noConversion"/>
  </si>
  <si>
    <t>中華民國109年11月</t>
    <phoneticPr fontId="2" type="noConversion"/>
  </si>
  <si>
    <t>本月遷入本區人數：458人 ； 遷出人數：458人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</si>
</sst>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77" t="s">
        <v>32</v>
      </c>
      <c r="C1" s="77"/>
      <c r="D1" s="77"/>
      <c r="E1" s="77"/>
      <c r="F1" s="77"/>
      <c r="G1" s="77"/>
      <c r="H1" s="77"/>
      <c r="I1" s="77"/>
      <c r="J1" s="77"/>
    </row>
    <row r="2" spans="1:10" ht="24" customHeight="1">
      <c r="C2" s="78" t="s">
        <v>0</v>
      </c>
      <c r="D2" s="78"/>
      <c r="E2" s="78"/>
      <c r="F2" s="78"/>
      <c r="G2" s="78"/>
    </row>
    <row r="3" spans="1:10" ht="23.1" customHeight="1">
      <c r="B3" s="82" t="s">
        <v>44</v>
      </c>
      <c r="C3" s="82"/>
      <c r="D3" s="82"/>
      <c r="E3" s="82"/>
      <c r="F3" s="82"/>
      <c r="G3" s="82"/>
      <c r="H3" s="82"/>
      <c r="I3" s="82"/>
      <c r="J3" s="8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3" t="s">
        <v>2</v>
      </c>
      <c r="C9" s="83"/>
      <c r="D9" s="83"/>
      <c r="E9" s="7" t="str">
        <f>DBCS(G25)</f>
        <v>９２</v>
      </c>
      <c r="F9" s="84" t="s">
        <v>3</v>
      </c>
      <c r="G9" s="84"/>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0" t="s">
        <v>51</v>
      </c>
      <c r="C28" s="80"/>
      <c r="D28" s="80"/>
      <c r="E28" s="80"/>
      <c r="F28" s="80"/>
      <c r="G28" s="80"/>
      <c r="H28" s="80"/>
      <c r="I28" s="80"/>
      <c r="J28" s="80"/>
    </row>
    <row r="29" spans="1:10" ht="54.6" customHeight="1">
      <c r="A29" s="39">
        <v>2</v>
      </c>
      <c r="B29" s="81" t="s">
        <v>48</v>
      </c>
      <c r="C29" s="81"/>
      <c r="D29" s="81"/>
      <c r="E29" s="81"/>
      <c r="F29" s="81"/>
      <c r="G29" s="81"/>
      <c r="H29" s="81"/>
      <c r="I29" s="81"/>
      <c r="J29" s="81"/>
    </row>
    <row r="30" spans="1:10" ht="58.7" customHeight="1">
      <c r="A30" s="39">
        <v>3</v>
      </c>
      <c r="B30" s="81" t="s">
        <v>47</v>
      </c>
      <c r="C30" s="81"/>
      <c r="D30" s="81"/>
      <c r="E30" s="81"/>
      <c r="F30" s="81"/>
      <c r="G30" s="81"/>
      <c r="H30" s="81"/>
      <c r="I30" s="81"/>
      <c r="J30" s="81"/>
    </row>
    <row r="31" spans="1:10" ht="56.45" customHeight="1">
      <c r="A31" s="39">
        <v>4</v>
      </c>
      <c r="B31" s="81" t="s">
        <v>49</v>
      </c>
      <c r="C31" s="81"/>
      <c r="D31" s="81"/>
      <c r="E31" s="81"/>
      <c r="F31" s="81"/>
      <c r="G31" s="81"/>
      <c r="H31" s="81"/>
      <c r="I31" s="81"/>
      <c r="J31" s="81"/>
    </row>
    <row r="32" spans="1:10" ht="30.6" customHeight="1">
      <c r="D32" s="79" t="s">
        <v>50</v>
      </c>
      <c r="E32" s="79"/>
      <c r="F32" s="79"/>
      <c r="G32" s="79"/>
      <c r="H32" s="79"/>
      <c r="I32" s="79"/>
      <c r="J32" s="7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77" t="s">
        <v>32</v>
      </c>
      <c r="C1" s="77"/>
      <c r="D1" s="77"/>
      <c r="E1" s="77"/>
      <c r="F1" s="77"/>
      <c r="G1" s="77"/>
      <c r="H1" s="77"/>
      <c r="I1" s="77"/>
      <c r="J1" s="77"/>
    </row>
    <row r="2" spans="1:10" ht="24" customHeight="1">
      <c r="C2" s="78" t="s">
        <v>41</v>
      </c>
      <c r="D2" s="78"/>
      <c r="E2" s="78"/>
      <c r="F2" s="78"/>
      <c r="G2" s="78"/>
    </row>
    <row r="3" spans="1:10" ht="23.1" customHeight="1">
      <c r="B3" s="82" t="s">
        <v>133</v>
      </c>
      <c r="C3" s="82"/>
      <c r="D3" s="82"/>
      <c r="E3" s="82"/>
      <c r="F3" s="82"/>
      <c r="G3" s="82"/>
      <c r="H3" s="82"/>
      <c r="I3" s="82"/>
      <c r="J3" s="8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3" t="s">
        <v>2</v>
      </c>
      <c r="C9" s="83"/>
      <c r="D9" s="83"/>
      <c r="E9" s="7" t="str">
        <f>DBCS(G25)</f>
        <v>９４</v>
      </c>
      <c r="F9" s="84" t="s">
        <v>3</v>
      </c>
      <c r="G9" s="84"/>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0" t="s">
        <v>140</v>
      </c>
      <c r="C28" s="100"/>
      <c r="D28" s="100"/>
      <c r="E28" s="100"/>
      <c r="F28" s="100"/>
      <c r="G28" s="100"/>
      <c r="H28" s="100"/>
      <c r="I28" s="100"/>
      <c r="J28" s="100"/>
    </row>
    <row r="29" spans="1:12" ht="84" customHeight="1">
      <c r="A29" s="40" t="s">
        <v>97</v>
      </c>
      <c r="B29" s="100" t="s">
        <v>141</v>
      </c>
      <c r="C29" s="100"/>
      <c r="D29" s="100"/>
      <c r="E29" s="100"/>
      <c r="F29" s="100"/>
      <c r="G29" s="100"/>
      <c r="H29" s="100"/>
      <c r="I29" s="100"/>
      <c r="J29" s="100"/>
    </row>
    <row r="30" spans="1:12" ht="52.35" customHeight="1">
      <c r="A30" s="44" t="s">
        <v>97</v>
      </c>
      <c r="B30" s="100" t="s">
        <v>116</v>
      </c>
      <c r="C30" s="100"/>
      <c r="D30" s="100"/>
      <c r="E30" s="100"/>
      <c r="F30" s="100"/>
      <c r="G30" s="100"/>
      <c r="H30" s="100"/>
      <c r="I30" s="100"/>
      <c r="J30" s="100"/>
    </row>
    <row r="32" spans="1:12" ht="30">
      <c r="D32" s="99" t="s">
        <v>56</v>
      </c>
      <c r="E32" s="99"/>
      <c r="F32" s="99"/>
      <c r="G32" s="99"/>
      <c r="H32" s="99"/>
      <c r="I32" s="99"/>
      <c r="J32" s="99"/>
      <c r="K32" s="99"/>
      <c r="L32" s="9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7" t="s">
        <v>32</v>
      </c>
      <c r="C1" s="77"/>
      <c r="D1" s="77"/>
      <c r="E1" s="77"/>
      <c r="F1" s="77"/>
      <c r="G1" s="77"/>
      <c r="H1" s="77"/>
      <c r="I1" s="77"/>
      <c r="J1" s="77"/>
    </row>
    <row r="2" spans="1:10" ht="24" customHeight="1">
      <c r="C2" s="78" t="s">
        <v>42</v>
      </c>
      <c r="D2" s="78"/>
      <c r="E2" s="78"/>
      <c r="F2" s="78"/>
      <c r="G2" s="78"/>
    </row>
    <row r="3" spans="1:10" ht="23.1" customHeight="1">
      <c r="B3" s="82" t="s">
        <v>142</v>
      </c>
      <c r="C3" s="82"/>
      <c r="D3" s="82"/>
      <c r="E3" s="82"/>
      <c r="F3" s="82"/>
      <c r="G3" s="82"/>
      <c r="H3" s="82"/>
      <c r="I3" s="82"/>
      <c r="J3" s="8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3" t="s">
        <v>2</v>
      </c>
      <c r="C9" s="83"/>
      <c r="D9" s="83"/>
      <c r="E9" s="7" t="str">
        <f>DBCS(G25)</f>
        <v>９８</v>
      </c>
      <c r="F9" s="84" t="s">
        <v>3</v>
      </c>
      <c r="G9" s="84"/>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6" t="s">
        <v>101</v>
      </c>
      <c r="C28" s="96"/>
      <c r="D28" s="96"/>
      <c r="E28" s="96"/>
      <c r="F28" s="96"/>
      <c r="G28" s="96"/>
      <c r="H28" s="96"/>
      <c r="I28" s="96"/>
      <c r="J28" s="96"/>
      <c r="K28" s="96"/>
    </row>
    <row r="29" spans="1:13" ht="66.599999999999994" customHeight="1">
      <c r="A29" s="40" t="s">
        <v>149</v>
      </c>
      <c r="B29" s="98" t="s">
        <v>87</v>
      </c>
      <c r="C29" s="98"/>
      <c r="D29" s="98"/>
      <c r="E29" s="98"/>
      <c r="F29" s="98"/>
      <c r="G29" s="98"/>
      <c r="H29" s="98"/>
      <c r="I29" s="98"/>
      <c r="J29" s="98"/>
      <c r="K29" s="98"/>
    </row>
    <row r="30" spans="1:13" ht="102.6" customHeight="1">
      <c r="A30" s="40" t="s">
        <v>150</v>
      </c>
      <c r="B30" s="96" t="s">
        <v>148</v>
      </c>
      <c r="C30" s="96"/>
      <c r="D30" s="96"/>
      <c r="E30" s="96"/>
      <c r="F30" s="96"/>
      <c r="G30" s="96"/>
      <c r="H30" s="96"/>
      <c r="I30" s="96"/>
      <c r="J30" s="96"/>
      <c r="K30" s="96"/>
      <c r="L30" s="45"/>
    </row>
    <row r="32" spans="1:13" ht="30">
      <c r="E32" s="90" t="s">
        <v>56</v>
      </c>
      <c r="F32" s="90"/>
      <c r="G32" s="90"/>
      <c r="H32" s="90"/>
      <c r="I32" s="90"/>
      <c r="J32" s="90"/>
      <c r="K32" s="9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7" t="s">
        <v>157</v>
      </c>
      <c r="C2" s="77"/>
      <c r="D2" s="77"/>
      <c r="E2" s="77"/>
      <c r="F2" s="77"/>
      <c r="G2" s="77"/>
      <c r="H2" s="77"/>
      <c r="I2" s="77"/>
      <c r="J2" s="77"/>
    </row>
    <row r="3" spans="1:10" ht="24" customHeight="1">
      <c r="C3" s="78" t="s">
        <v>158</v>
      </c>
      <c r="D3" s="78"/>
      <c r="E3" s="78"/>
      <c r="F3" s="78"/>
      <c r="G3" s="78"/>
    </row>
    <row r="4" spans="1:10" ht="23.1" customHeight="1">
      <c r="B4" s="82" t="s">
        <v>159</v>
      </c>
      <c r="C4" s="82"/>
      <c r="D4" s="82"/>
      <c r="E4" s="82"/>
      <c r="F4" s="82"/>
      <c r="G4" s="82"/>
      <c r="H4" s="82"/>
      <c r="I4" s="82"/>
      <c r="J4" s="8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3" t="s">
        <v>165</v>
      </c>
      <c r="C10" s="83"/>
      <c r="D10" s="83"/>
      <c r="E10" s="7"/>
      <c r="F10" s="84" t="s">
        <v>166</v>
      </c>
      <c r="G10" s="84"/>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25" zoomScale="110" zoomScaleNormal="110" workbookViewId="0">
      <selection activeCell="P55" sqref="P55"/>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7" t="s">
        <v>211</v>
      </c>
      <c r="C1" s="77"/>
      <c r="D1" s="77"/>
      <c r="E1" s="77"/>
      <c r="F1" s="77"/>
      <c r="G1" s="77"/>
      <c r="H1" s="77"/>
      <c r="I1" s="77"/>
      <c r="J1" s="77"/>
      <c r="K1" s="77"/>
    </row>
    <row r="2" spans="1:21" ht="18.75" customHeight="1">
      <c r="D2" s="78" t="s">
        <v>220</v>
      </c>
      <c r="E2" s="78"/>
      <c r="F2" s="78"/>
      <c r="G2" s="78"/>
      <c r="H2" s="78"/>
    </row>
    <row r="3" spans="1:21" ht="21" customHeight="1">
      <c r="B3" s="82" t="s">
        <v>215</v>
      </c>
      <c r="C3" s="82"/>
      <c r="D3" s="82"/>
      <c r="E3" s="82"/>
      <c r="F3" s="82"/>
      <c r="G3" s="82"/>
      <c r="H3" s="82"/>
      <c r="I3" s="82"/>
      <c r="J3" s="82"/>
      <c r="K3" s="82"/>
    </row>
    <row r="4" spans="1:21" ht="21" customHeight="1">
      <c r="B4" s="82" t="s">
        <v>214</v>
      </c>
      <c r="C4" s="82"/>
      <c r="D4" s="82"/>
      <c r="E4" s="82"/>
      <c r="F4" s="82"/>
      <c r="G4" s="82"/>
      <c r="H4" s="82"/>
      <c r="I4" s="82"/>
      <c r="J4" s="82"/>
      <c r="K4" s="82"/>
    </row>
    <row r="5" spans="1:21" ht="21.75" customHeight="1">
      <c r="A5" t="s">
        <v>173</v>
      </c>
      <c r="B5" s="110" t="s">
        <v>213</v>
      </c>
      <c r="C5" s="110"/>
      <c r="D5" s="107"/>
      <c r="E5" s="107"/>
      <c r="F5" s="107"/>
      <c r="G5" s="107"/>
      <c r="H5" s="107"/>
      <c r="I5" s="107"/>
      <c r="J5" s="107"/>
      <c r="K5" s="107"/>
      <c r="L5" s="107"/>
    </row>
    <row r="6" spans="1:21" ht="18.75" customHeight="1">
      <c r="A6" t="s">
        <v>172</v>
      </c>
      <c r="B6" s="111" t="s">
        <v>216</v>
      </c>
      <c r="C6" s="111"/>
      <c r="D6" s="107"/>
      <c r="E6" s="107"/>
      <c r="F6" s="107"/>
      <c r="G6" s="107"/>
      <c r="H6" s="107"/>
      <c r="I6" s="107"/>
      <c r="J6" s="107"/>
      <c r="K6" s="107"/>
      <c r="M6" s="106"/>
      <c r="N6" s="107"/>
      <c r="O6" s="107"/>
      <c r="P6" s="107"/>
      <c r="Q6" s="107"/>
      <c r="R6" s="107"/>
      <c r="S6" s="107"/>
      <c r="T6" s="107"/>
      <c r="U6" s="107"/>
    </row>
    <row r="7" spans="1:21" ht="18.75" customHeight="1">
      <c r="B7" s="108" t="s">
        <v>217</v>
      </c>
      <c r="C7" s="108"/>
      <c r="D7" s="107"/>
      <c r="E7" s="107"/>
      <c r="F7" s="1"/>
      <c r="G7" s="1"/>
      <c r="H7" s="1"/>
      <c r="M7" s="108"/>
      <c r="N7" s="107"/>
      <c r="O7" s="107"/>
      <c r="P7" s="4"/>
      <c r="Q7" s="4"/>
      <c r="R7" s="4"/>
      <c r="S7" s="4"/>
      <c r="T7" s="4"/>
      <c r="U7" s="4"/>
    </row>
    <row r="8" spans="1:21" ht="21" customHeight="1">
      <c r="B8" s="112" t="s">
        <v>219</v>
      </c>
      <c r="C8" s="112"/>
      <c r="D8" s="107"/>
      <c r="E8" s="107"/>
      <c r="F8" s="107"/>
      <c r="G8" s="107"/>
      <c r="H8" s="107"/>
      <c r="I8" s="107"/>
      <c r="J8" s="107"/>
      <c r="K8" s="107"/>
    </row>
    <row r="9" spans="1:21" ht="19.5" customHeight="1">
      <c r="B9" s="113" t="s">
        <v>218</v>
      </c>
      <c r="C9" s="113"/>
      <c r="D9" s="113"/>
      <c r="E9" s="113"/>
      <c r="F9" s="113"/>
      <c r="G9" s="113"/>
      <c r="H9" s="113"/>
      <c r="I9" s="113"/>
      <c r="J9" s="113"/>
      <c r="K9" s="65"/>
    </row>
    <row r="10" spans="1:21" s="61" customFormat="1" ht="21" customHeight="1">
      <c r="A10" s="61" t="s">
        <v>174</v>
      </c>
      <c r="B10" s="109" t="s">
        <v>221</v>
      </c>
      <c r="C10" s="109"/>
      <c r="D10" s="109"/>
      <c r="E10" s="109"/>
      <c r="F10" s="109"/>
      <c r="G10" s="109"/>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950</v>
      </c>
      <c r="E12" s="49">
        <v>1021</v>
      </c>
      <c r="F12" s="48">
        <v>1119</v>
      </c>
      <c r="G12" s="53">
        <f>SUM(E12:F12)</f>
        <v>2140</v>
      </c>
      <c r="H12" s="48">
        <v>4</v>
      </c>
      <c r="I12" s="48">
        <v>10</v>
      </c>
      <c r="J12" s="23">
        <v>4</v>
      </c>
      <c r="K12" s="23">
        <v>2</v>
      </c>
    </row>
    <row r="13" spans="1:21" ht="15" customHeight="1">
      <c r="A13" s="18"/>
      <c r="B13" s="57" t="s">
        <v>176</v>
      </c>
      <c r="C13" s="71">
        <v>22</v>
      </c>
      <c r="D13" s="48">
        <v>1001</v>
      </c>
      <c r="E13" s="48">
        <v>1016</v>
      </c>
      <c r="F13" s="49">
        <v>1122</v>
      </c>
      <c r="G13" s="54">
        <f>SUM(E13:F13)</f>
        <v>2138</v>
      </c>
      <c r="H13" s="49">
        <v>4</v>
      </c>
      <c r="I13" s="49">
        <v>11</v>
      </c>
      <c r="J13" s="28">
        <v>2</v>
      </c>
      <c r="K13" s="28">
        <v>4</v>
      </c>
    </row>
    <row r="14" spans="1:21" ht="15" customHeight="1">
      <c r="A14" s="18"/>
      <c r="B14" s="56" t="s">
        <v>177</v>
      </c>
      <c r="C14" s="66">
        <v>33</v>
      </c>
      <c r="D14" s="49">
        <v>1934</v>
      </c>
      <c r="E14" s="49">
        <v>2228</v>
      </c>
      <c r="F14" s="48">
        <v>2285</v>
      </c>
      <c r="G14" s="53">
        <f t="shared" ref="G14:G48" si="0">SUM(E14:F14)</f>
        <v>4513</v>
      </c>
      <c r="H14" s="48">
        <v>5</v>
      </c>
      <c r="I14" s="48">
        <v>8</v>
      </c>
      <c r="J14" s="23">
        <v>9</v>
      </c>
      <c r="K14" s="23">
        <v>17</v>
      </c>
    </row>
    <row r="15" spans="1:21" ht="15" customHeight="1">
      <c r="A15" s="18"/>
      <c r="B15" s="57" t="s">
        <v>178</v>
      </c>
      <c r="C15" s="71">
        <v>31</v>
      </c>
      <c r="D15" s="48">
        <v>1457</v>
      </c>
      <c r="E15" s="48">
        <v>1916</v>
      </c>
      <c r="F15" s="49">
        <v>1830</v>
      </c>
      <c r="G15" s="54">
        <f t="shared" si="0"/>
        <v>3746</v>
      </c>
      <c r="H15" s="49">
        <v>10</v>
      </c>
      <c r="I15" s="49">
        <v>12</v>
      </c>
      <c r="J15" s="28">
        <v>8</v>
      </c>
      <c r="K15" s="28">
        <v>9</v>
      </c>
    </row>
    <row r="16" spans="1:21" ht="15" customHeight="1">
      <c r="A16" s="18"/>
      <c r="B16" s="56" t="s">
        <v>179</v>
      </c>
      <c r="C16" s="66">
        <v>15</v>
      </c>
      <c r="D16" s="49">
        <v>560</v>
      </c>
      <c r="E16" s="49">
        <v>737</v>
      </c>
      <c r="F16" s="48">
        <v>684</v>
      </c>
      <c r="G16" s="53">
        <f t="shared" si="0"/>
        <v>1421</v>
      </c>
      <c r="H16" s="48">
        <v>3</v>
      </c>
      <c r="I16" s="48">
        <v>1</v>
      </c>
      <c r="J16" s="23">
        <v>2</v>
      </c>
      <c r="K16" s="23">
        <v>2</v>
      </c>
    </row>
    <row r="17" spans="1:14" ht="15" customHeight="1">
      <c r="A17" s="18"/>
      <c r="B17" s="57" t="s">
        <v>180</v>
      </c>
      <c r="C17" s="71">
        <v>12</v>
      </c>
      <c r="D17" s="48">
        <v>514</v>
      </c>
      <c r="E17" s="48">
        <v>641</v>
      </c>
      <c r="F17" s="49">
        <v>555</v>
      </c>
      <c r="G17" s="54">
        <f t="shared" si="0"/>
        <v>1196</v>
      </c>
      <c r="H17" s="49">
        <v>5</v>
      </c>
      <c r="I17" s="49">
        <v>1</v>
      </c>
      <c r="J17" s="28">
        <v>1</v>
      </c>
      <c r="K17" s="28">
        <v>2</v>
      </c>
    </row>
    <row r="18" spans="1:14" ht="15" customHeight="1">
      <c r="A18" s="18"/>
      <c r="B18" s="58" t="s">
        <v>181</v>
      </c>
      <c r="C18" s="68">
        <v>18</v>
      </c>
      <c r="D18" s="49">
        <v>1060</v>
      </c>
      <c r="E18" s="49">
        <v>1429</v>
      </c>
      <c r="F18" s="23">
        <v>1302</v>
      </c>
      <c r="G18" s="53">
        <f t="shared" si="0"/>
        <v>2731</v>
      </c>
      <c r="H18" s="48">
        <v>1</v>
      </c>
      <c r="I18" s="48">
        <v>7</v>
      </c>
      <c r="J18" s="23">
        <v>4</v>
      </c>
      <c r="K18" s="23">
        <v>7</v>
      </c>
    </row>
    <row r="19" spans="1:14" ht="15" customHeight="1">
      <c r="A19" s="18"/>
      <c r="B19" s="56" t="s">
        <v>182</v>
      </c>
      <c r="C19" s="72">
        <v>31</v>
      </c>
      <c r="D19" s="23">
        <v>1695</v>
      </c>
      <c r="E19" s="23">
        <v>1972</v>
      </c>
      <c r="F19" s="23">
        <v>2134</v>
      </c>
      <c r="G19" s="54">
        <f t="shared" si="0"/>
        <v>4106</v>
      </c>
      <c r="H19" s="49">
        <v>16</v>
      </c>
      <c r="I19" s="49">
        <v>8</v>
      </c>
      <c r="J19" s="28">
        <v>8</v>
      </c>
      <c r="K19" s="28">
        <v>5</v>
      </c>
    </row>
    <row r="20" spans="1:14" ht="15" customHeight="1">
      <c r="A20" s="18"/>
      <c r="B20" s="57" t="s">
        <v>170</v>
      </c>
      <c r="C20" s="67">
        <v>10</v>
      </c>
      <c r="D20" s="49">
        <v>351</v>
      </c>
      <c r="E20" s="49">
        <v>395</v>
      </c>
      <c r="F20" s="49">
        <v>369</v>
      </c>
      <c r="G20" s="53">
        <f t="shared" si="0"/>
        <v>764</v>
      </c>
      <c r="H20" s="48">
        <v>1</v>
      </c>
      <c r="I20" s="48">
        <v>2</v>
      </c>
      <c r="J20" s="23">
        <v>0</v>
      </c>
      <c r="K20" s="23">
        <v>0</v>
      </c>
    </row>
    <row r="21" spans="1:14" ht="15" customHeight="1">
      <c r="A21" s="18"/>
      <c r="B21" s="58" t="s">
        <v>183</v>
      </c>
      <c r="C21" s="73">
        <v>13</v>
      </c>
      <c r="D21" s="23">
        <v>571</v>
      </c>
      <c r="E21" s="23">
        <v>694</v>
      </c>
      <c r="F21" s="23">
        <v>665</v>
      </c>
      <c r="G21" s="54">
        <f t="shared" si="0"/>
        <v>1359</v>
      </c>
      <c r="H21" s="49">
        <v>4</v>
      </c>
      <c r="I21" s="49">
        <v>1</v>
      </c>
      <c r="J21" s="49">
        <v>1</v>
      </c>
      <c r="K21" s="49">
        <v>1</v>
      </c>
      <c r="N21" s="50"/>
    </row>
    <row r="22" spans="1:14" ht="15" customHeight="1">
      <c r="A22" s="18"/>
      <c r="B22" s="56" t="s">
        <v>184</v>
      </c>
      <c r="C22" s="66">
        <v>15</v>
      </c>
      <c r="D22" s="49">
        <v>887</v>
      </c>
      <c r="E22" s="49">
        <v>1095</v>
      </c>
      <c r="F22" s="49">
        <v>1133</v>
      </c>
      <c r="G22" s="53">
        <f t="shared" si="0"/>
        <v>2228</v>
      </c>
      <c r="H22" s="48">
        <v>1</v>
      </c>
      <c r="I22" s="48">
        <v>6</v>
      </c>
      <c r="J22" s="23">
        <v>2</v>
      </c>
      <c r="K22" s="23">
        <v>4</v>
      </c>
    </row>
    <row r="23" spans="1:14" ht="15" customHeight="1">
      <c r="A23" s="18"/>
      <c r="B23" s="56" t="s">
        <v>185</v>
      </c>
      <c r="C23" s="72">
        <v>26</v>
      </c>
      <c r="D23" s="23">
        <v>1544</v>
      </c>
      <c r="E23" s="23">
        <v>1864</v>
      </c>
      <c r="F23" s="23">
        <v>1948</v>
      </c>
      <c r="G23" s="54">
        <f t="shared" si="0"/>
        <v>3812</v>
      </c>
      <c r="H23" s="49">
        <v>3</v>
      </c>
      <c r="I23" s="49">
        <v>11</v>
      </c>
      <c r="J23" s="49">
        <v>2</v>
      </c>
      <c r="K23" s="49">
        <v>7</v>
      </c>
      <c r="N23" s="50"/>
    </row>
    <row r="24" spans="1:14" ht="15" customHeight="1">
      <c r="A24" s="18"/>
      <c r="B24" s="56" t="s">
        <v>186</v>
      </c>
      <c r="C24" s="66">
        <v>30</v>
      </c>
      <c r="D24" s="49">
        <v>1107</v>
      </c>
      <c r="E24" s="49">
        <v>1414</v>
      </c>
      <c r="F24" s="49">
        <v>1428</v>
      </c>
      <c r="G24" s="53">
        <f t="shared" si="0"/>
        <v>2842</v>
      </c>
      <c r="H24" s="48">
        <v>3</v>
      </c>
      <c r="I24" s="48">
        <v>10</v>
      </c>
      <c r="J24" s="23">
        <v>3</v>
      </c>
      <c r="K24" s="23">
        <v>8</v>
      </c>
    </row>
    <row r="25" spans="1:14" ht="15" customHeight="1">
      <c r="A25" s="18"/>
      <c r="B25" s="56" t="s">
        <v>187</v>
      </c>
      <c r="C25" s="72">
        <v>15</v>
      </c>
      <c r="D25" s="23">
        <v>1452</v>
      </c>
      <c r="E25" s="23">
        <v>1713</v>
      </c>
      <c r="F25" s="23">
        <v>1692</v>
      </c>
      <c r="G25" s="54">
        <f t="shared" si="0"/>
        <v>3405</v>
      </c>
      <c r="H25" s="49">
        <v>7</v>
      </c>
      <c r="I25" s="49">
        <v>10</v>
      </c>
      <c r="J25" s="49">
        <v>10</v>
      </c>
      <c r="K25" s="49">
        <v>2</v>
      </c>
    </row>
    <row r="26" spans="1:14" ht="15" customHeight="1">
      <c r="B26" s="59" t="s">
        <v>188</v>
      </c>
      <c r="C26" s="69">
        <v>45</v>
      </c>
      <c r="D26" s="49">
        <v>8529</v>
      </c>
      <c r="E26" s="49">
        <v>9504</v>
      </c>
      <c r="F26" s="49">
        <v>11210</v>
      </c>
      <c r="G26" s="53">
        <f t="shared" si="0"/>
        <v>20714</v>
      </c>
      <c r="H26" s="48">
        <v>89</v>
      </c>
      <c r="I26" s="48">
        <v>72</v>
      </c>
      <c r="J26" s="48">
        <v>35</v>
      </c>
      <c r="K26" s="48">
        <v>19</v>
      </c>
    </row>
    <row r="27" spans="1:14" ht="15" customHeight="1">
      <c r="B27" s="60" t="s">
        <v>189</v>
      </c>
      <c r="C27" s="74">
        <v>29</v>
      </c>
      <c r="D27" s="23">
        <v>13208</v>
      </c>
      <c r="E27" s="23">
        <v>14064</v>
      </c>
      <c r="F27" s="23">
        <v>16755</v>
      </c>
      <c r="G27" s="54">
        <f t="shared" si="0"/>
        <v>30819</v>
      </c>
      <c r="H27" s="49">
        <v>145</v>
      </c>
      <c r="I27" s="49">
        <v>122</v>
      </c>
      <c r="J27" s="64">
        <v>87</v>
      </c>
      <c r="K27" s="64">
        <v>97</v>
      </c>
    </row>
    <row r="28" spans="1:14" ht="15" customHeight="1">
      <c r="B28" s="60" t="s">
        <v>171</v>
      </c>
      <c r="C28" s="70">
        <v>50</v>
      </c>
      <c r="D28" s="49">
        <v>8648</v>
      </c>
      <c r="E28" s="49">
        <v>9695</v>
      </c>
      <c r="F28" s="49">
        <v>11323</v>
      </c>
      <c r="G28" s="53">
        <f t="shared" si="0"/>
        <v>21018</v>
      </c>
      <c r="H28" s="48">
        <v>64</v>
      </c>
      <c r="I28" s="48">
        <v>77</v>
      </c>
      <c r="J28" s="63">
        <v>29</v>
      </c>
      <c r="K28" s="48">
        <v>32</v>
      </c>
    </row>
    <row r="29" spans="1:14" ht="15" customHeight="1">
      <c r="B29" s="60" t="s">
        <v>190</v>
      </c>
      <c r="C29" s="74">
        <v>25</v>
      </c>
      <c r="D29" s="23">
        <v>1878</v>
      </c>
      <c r="E29" s="23">
        <v>2067</v>
      </c>
      <c r="F29" s="23">
        <v>2227</v>
      </c>
      <c r="G29" s="54">
        <f t="shared" si="0"/>
        <v>4294</v>
      </c>
      <c r="H29" s="49">
        <v>8</v>
      </c>
      <c r="I29" s="49">
        <v>14</v>
      </c>
      <c r="J29" s="49">
        <v>5</v>
      </c>
      <c r="K29" s="49">
        <v>9</v>
      </c>
    </row>
    <row r="30" spans="1:14" ht="15" customHeight="1">
      <c r="B30" s="60" t="s">
        <v>191</v>
      </c>
      <c r="C30" s="70">
        <v>25</v>
      </c>
      <c r="D30" s="49">
        <v>1511</v>
      </c>
      <c r="E30" s="49">
        <v>1750</v>
      </c>
      <c r="F30" s="49">
        <v>1798</v>
      </c>
      <c r="G30" s="53">
        <f t="shared" si="0"/>
        <v>3548</v>
      </c>
      <c r="H30" s="48">
        <v>9</v>
      </c>
      <c r="I30" s="48">
        <v>16</v>
      </c>
      <c r="J30" s="48">
        <v>5</v>
      </c>
      <c r="K30" s="23">
        <v>4</v>
      </c>
    </row>
    <row r="31" spans="1:14" ht="15" customHeight="1">
      <c r="B31" s="60" t="s">
        <v>192</v>
      </c>
      <c r="C31" s="74">
        <v>20</v>
      </c>
      <c r="D31" s="23">
        <v>1204</v>
      </c>
      <c r="E31" s="23">
        <v>1346</v>
      </c>
      <c r="F31" s="23">
        <v>1410</v>
      </c>
      <c r="G31" s="54">
        <f t="shared" si="0"/>
        <v>2756</v>
      </c>
      <c r="H31" s="49">
        <v>6</v>
      </c>
      <c r="I31" s="49">
        <v>7</v>
      </c>
      <c r="J31" s="49">
        <v>5</v>
      </c>
      <c r="K31" s="49">
        <v>3</v>
      </c>
    </row>
    <row r="32" spans="1:14" ht="15" customHeight="1">
      <c r="B32" s="60" t="s">
        <v>193</v>
      </c>
      <c r="C32" s="70">
        <v>16</v>
      </c>
      <c r="D32" s="49">
        <v>548</v>
      </c>
      <c r="E32" s="49">
        <v>616</v>
      </c>
      <c r="F32" s="49">
        <v>627</v>
      </c>
      <c r="G32" s="53">
        <f t="shared" si="0"/>
        <v>1243</v>
      </c>
      <c r="H32" s="48">
        <v>4</v>
      </c>
      <c r="I32" s="48">
        <v>3</v>
      </c>
      <c r="J32" s="48">
        <v>2</v>
      </c>
      <c r="K32" s="23">
        <v>1</v>
      </c>
    </row>
    <row r="33" spans="2:15" ht="15" customHeight="1">
      <c r="B33" s="60" t="s">
        <v>194</v>
      </c>
      <c r="C33" s="74">
        <v>9</v>
      </c>
      <c r="D33" s="23">
        <v>475</v>
      </c>
      <c r="E33" s="23">
        <v>646</v>
      </c>
      <c r="F33" s="23">
        <v>608</v>
      </c>
      <c r="G33" s="54">
        <f t="shared" si="0"/>
        <v>1254</v>
      </c>
      <c r="H33" s="49">
        <v>2</v>
      </c>
      <c r="I33" s="49">
        <v>1</v>
      </c>
      <c r="J33" s="49">
        <v>0</v>
      </c>
      <c r="K33" s="49">
        <v>0</v>
      </c>
    </row>
    <row r="34" spans="2:15" ht="15" customHeight="1">
      <c r="B34" s="60" t="s">
        <v>195</v>
      </c>
      <c r="C34" s="70">
        <v>10</v>
      </c>
      <c r="D34" s="49">
        <v>1264</v>
      </c>
      <c r="E34" s="49">
        <v>1209</v>
      </c>
      <c r="F34" s="49">
        <v>879</v>
      </c>
      <c r="G34" s="53">
        <f t="shared" si="0"/>
        <v>2088</v>
      </c>
      <c r="H34" s="48">
        <v>1</v>
      </c>
      <c r="I34" s="48">
        <v>12</v>
      </c>
      <c r="J34" s="48">
        <v>23</v>
      </c>
      <c r="K34" s="23">
        <v>11</v>
      </c>
      <c r="O34" s="50"/>
    </row>
    <row r="35" spans="2:15" ht="15" customHeight="1">
      <c r="B35" s="60" t="s">
        <v>196</v>
      </c>
      <c r="C35" s="74">
        <v>15</v>
      </c>
      <c r="D35" s="23">
        <v>620</v>
      </c>
      <c r="E35" s="23">
        <v>709</v>
      </c>
      <c r="F35" s="23">
        <v>649</v>
      </c>
      <c r="G35" s="54">
        <f t="shared" si="0"/>
        <v>1358</v>
      </c>
      <c r="H35" s="49">
        <v>3</v>
      </c>
      <c r="I35" s="49">
        <v>5</v>
      </c>
      <c r="J35" s="49">
        <v>0</v>
      </c>
      <c r="K35" s="49">
        <v>0</v>
      </c>
    </row>
    <row r="36" spans="2:15" ht="15" customHeight="1">
      <c r="B36" s="60" t="s">
        <v>197</v>
      </c>
      <c r="C36" s="70">
        <v>17</v>
      </c>
      <c r="D36" s="49">
        <v>620</v>
      </c>
      <c r="E36" s="49">
        <v>675</v>
      </c>
      <c r="F36" s="49">
        <v>670</v>
      </c>
      <c r="G36" s="53">
        <f t="shared" si="0"/>
        <v>1345</v>
      </c>
      <c r="H36" s="48">
        <v>7</v>
      </c>
      <c r="I36" s="48">
        <v>4</v>
      </c>
      <c r="J36" s="48">
        <v>1</v>
      </c>
      <c r="K36" s="23">
        <v>0</v>
      </c>
    </row>
    <row r="37" spans="2:15" ht="15" customHeight="1">
      <c r="B37" s="60" t="s">
        <v>198</v>
      </c>
      <c r="C37" s="74">
        <v>12</v>
      </c>
      <c r="D37" s="23">
        <v>709</v>
      </c>
      <c r="E37" s="51">
        <v>734</v>
      </c>
      <c r="F37" s="23">
        <v>760</v>
      </c>
      <c r="G37" s="54">
        <f t="shared" si="0"/>
        <v>1494</v>
      </c>
      <c r="H37" s="49">
        <v>7</v>
      </c>
      <c r="I37" s="49">
        <v>6</v>
      </c>
      <c r="J37" s="49">
        <v>3</v>
      </c>
      <c r="K37" s="49">
        <v>4</v>
      </c>
    </row>
    <row r="38" spans="2:15" ht="15" customHeight="1">
      <c r="B38" s="60" t="s">
        <v>199</v>
      </c>
      <c r="C38" s="70">
        <v>16</v>
      </c>
      <c r="D38" s="49">
        <v>636</v>
      </c>
      <c r="E38" s="49">
        <v>730</v>
      </c>
      <c r="F38" s="49">
        <v>708</v>
      </c>
      <c r="G38" s="53">
        <f t="shared" si="0"/>
        <v>1438</v>
      </c>
      <c r="H38" s="48">
        <v>0</v>
      </c>
      <c r="I38" s="48">
        <v>3</v>
      </c>
      <c r="J38" s="48">
        <v>2</v>
      </c>
      <c r="K38" s="48">
        <v>9</v>
      </c>
    </row>
    <row r="39" spans="2:15" ht="15" customHeight="1">
      <c r="B39" s="60" t="s">
        <v>200</v>
      </c>
      <c r="C39" s="74">
        <v>19</v>
      </c>
      <c r="D39" s="23">
        <v>642</v>
      </c>
      <c r="E39" s="51">
        <v>801</v>
      </c>
      <c r="F39" s="51">
        <v>724</v>
      </c>
      <c r="G39" s="54">
        <f t="shared" si="0"/>
        <v>1525</v>
      </c>
      <c r="H39" s="49">
        <v>6</v>
      </c>
      <c r="I39" s="49">
        <v>4</v>
      </c>
      <c r="J39" s="49">
        <v>2</v>
      </c>
      <c r="K39" s="49">
        <v>2</v>
      </c>
    </row>
    <row r="40" spans="2:15" ht="15" customHeight="1">
      <c r="B40" s="60" t="s">
        <v>201</v>
      </c>
      <c r="C40" s="70">
        <v>11</v>
      </c>
      <c r="D40" s="49">
        <v>319</v>
      </c>
      <c r="E40" s="49">
        <v>357</v>
      </c>
      <c r="F40" s="49">
        <v>280</v>
      </c>
      <c r="G40" s="53">
        <f t="shared" si="0"/>
        <v>637</v>
      </c>
      <c r="H40" s="48">
        <v>1</v>
      </c>
      <c r="I40" s="48">
        <v>2</v>
      </c>
      <c r="J40" s="48">
        <v>0</v>
      </c>
      <c r="K40" s="48">
        <v>0</v>
      </c>
    </row>
    <row r="41" spans="2:15" ht="15" customHeight="1">
      <c r="B41" s="60" t="s">
        <v>202</v>
      </c>
      <c r="C41" s="74">
        <v>13</v>
      </c>
      <c r="D41" s="23">
        <v>397</v>
      </c>
      <c r="E41" s="51">
        <v>469</v>
      </c>
      <c r="F41" s="62">
        <v>430</v>
      </c>
      <c r="G41" s="54">
        <f t="shared" si="0"/>
        <v>899</v>
      </c>
      <c r="H41" s="49">
        <v>1</v>
      </c>
      <c r="I41" s="49">
        <v>1</v>
      </c>
      <c r="J41" s="49">
        <v>0</v>
      </c>
      <c r="K41" s="49">
        <v>0</v>
      </c>
    </row>
    <row r="42" spans="2:15" ht="15" customHeight="1">
      <c r="B42" s="60" t="s">
        <v>203</v>
      </c>
      <c r="C42" s="70">
        <v>13</v>
      </c>
      <c r="D42" s="49">
        <v>463</v>
      </c>
      <c r="E42" s="49">
        <v>524</v>
      </c>
      <c r="F42" s="49">
        <v>526</v>
      </c>
      <c r="G42" s="53">
        <f t="shared" si="0"/>
        <v>1050</v>
      </c>
      <c r="H42" s="48">
        <v>3</v>
      </c>
      <c r="I42" s="48">
        <v>1</v>
      </c>
      <c r="J42" s="48">
        <v>1</v>
      </c>
      <c r="K42" s="48">
        <v>1</v>
      </c>
    </row>
    <row r="43" spans="2:15" ht="15" customHeight="1">
      <c r="B43" s="60" t="s">
        <v>204</v>
      </c>
      <c r="C43" s="74">
        <v>13</v>
      </c>
      <c r="D43" s="23">
        <v>449</v>
      </c>
      <c r="E43" s="51">
        <v>544</v>
      </c>
      <c r="F43" s="51">
        <v>528</v>
      </c>
      <c r="G43" s="54">
        <f t="shared" si="0"/>
        <v>1072</v>
      </c>
      <c r="H43" s="49">
        <v>5</v>
      </c>
      <c r="I43" s="49">
        <v>6</v>
      </c>
      <c r="J43" s="49">
        <v>1</v>
      </c>
      <c r="K43" s="49">
        <v>0</v>
      </c>
    </row>
    <row r="44" spans="2:15" ht="15" customHeight="1">
      <c r="B44" s="60" t="s">
        <v>205</v>
      </c>
      <c r="C44" s="70">
        <v>10</v>
      </c>
      <c r="D44" s="49">
        <v>339</v>
      </c>
      <c r="E44" s="49">
        <v>426</v>
      </c>
      <c r="F44" s="49">
        <v>406</v>
      </c>
      <c r="G44" s="53">
        <f t="shared" si="0"/>
        <v>832</v>
      </c>
      <c r="H44" s="48">
        <v>2</v>
      </c>
      <c r="I44" s="48">
        <v>0</v>
      </c>
      <c r="J44" s="48">
        <v>0</v>
      </c>
      <c r="K44" s="48">
        <v>1</v>
      </c>
    </row>
    <row r="45" spans="2:15" ht="15" customHeight="1">
      <c r="B45" s="60" t="s">
        <v>206</v>
      </c>
      <c r="C45" s="74">
        <v>13</v>
      </c>
      <c r="D45" s="23">
        <v>549</v>
      </c>
      <c r="E45" s="51">
        <v>633</v>
      </c>
      <c r="F45" s="51">
        <v>664</v>
      </c>
      <c r="G45" s="54">
        <f t="shared" si="0"/>
        <v>1297</v>
      </c>
      <c r="H45" s="49">
        <v>8</v>
      </c>
      <c r="I45" s="49">
        <v>2</v>
      </c>
      <c r="J45" s="49">
        <v>2</v>
      </c>
      <c r="K45" s="49">
        <v>2</v>
      </c>
    </row>
    <row r="46" spans="2:15" ht="15" customHeight="1">
      <c r="B46" s="60" t="s">
        <v>207</v>
      </c>
      <c r="C46" s="70">
        <v>13</v>
      </c>
      <c r="D46" s="49">
        <v>501</v>
      </c>
      <c r="E46" s="49">
        <v>646</v>
      </c>
      <c r="F46" s="49">
        <v>558</v>
      </c>
      <c r="G46" s="53">
        <f t="shared" si="0"/>
        <v>1204</v>
      </c>
      <c r="H46" s="48">
        <v>16</v>
      </c>
      <c r="I46" s="48">
        <v>0</v>
      </c>
      <c r="J46" s="48">
        <v>4</v>
      </c>
      <c r="K46" s="48">
        <v>0</v>
      </c>
    </row>
    <row r="47" spans="2:15" ht="15" customHeight="1">
      <c r="B47" s="60" t="s">
        <v>208</v>
      </c>
      <c r="C47" s="74">
        <v>17</v>
      </c>
      <c r="D47" s="23">
        <v>589</v>
      </c>
      <c r="E47" s="23">
        <v>770</v>
      </c>
      <c r="F47" s="51">
        <v>716</v>
      </c>
      <c r="G47" s="54">
        <f t="shared" si="0"/>
        <v>1486</v>
      </c>
      <c r="H47" s="49">
        <v>2</v>
      </c>
      <c r="I47" s="49">
        <v>1</v>
      </c>
      <c r="J47" s="49">
        <v>1</v>
      </c>
      <c r="K47" s="49">
        <v>1</v>
      </c>
    </row>
    <row r="48" spans="2:15" ht="15" customHeight="1">
      <c r="B48" s="60" t="s">
        <v>209</v>
      </c>
      <c r="C48" s="70">
        <v>11</v>
      </c>
      <c r="D48" s="49">
        <v>482</v>
      </c>
      <c r="E48" s="49">
        <v>567</v>
      </c>
      <c r="F48" s="49">
        <v>523</v>
      </c>
      <c r="G48" s="53">
        <f t="shared" si="0"/>
        <v>1090</v>
      </c>
      <c r="H48" s="48">
        <v>2</v>
      </c>
      <c r="I48" s="48">
        <v>1</v>
      </c>
      <c r="J48" s="48">
        <v>2</v>
      </c>
      <c r="K48" s="48">
        <v>0</v>
      </c>
    </row>
    <row r="49" spans="2:11" ht="15" customHeight="1">
      <c r="B49" s="60" t="s">
        <v>210</v>
      </c>
      <c r="C49" s="74">
        <v>7</v>
      </c>
      <c r="D49" s="23">
        <v>275</v>
      </c>
      <c r="E49" s="48">
        <v>339</v>
      </c>
      <c r="F49" s="23">
        <v>258</v>
      </c>
      <c r="G49" s="54">
        <f>SUM(E49:F49)</f>
        <v>597</v>
      </c>
      <c r="H49" s="49">
        <v>0</v>
      </c>
      <c r="I49" s="49">
        <v>0</v>
      </c>
      <c r="J49" s="49">
        <v>6</v>
      </c>
      <c r="K49" s="49">
        <v>6</v>
      </c>
    </row>
    <row r="50" spans="2:11" ht="17.25">
      <c r="K50" s="62"/>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77" t="s">
        <v>32</v>
      </c>
      <c r="C1" s="77"/>
      <c r="D1" s="77"/>
      <c r="E1" s="77"/>
      <c r="F1" s="77"/>
      <c r="G1" s="77"/>
      <c r="H1" s="77"/>
      <c r="I1" s="77"/>
      <c r="J1" s="77"/>
    </row>
    <row r="2" spans="1:10" ht="24" customHeight="1">
      <c r="C2" s="78" t="s">
        <v>33</v>
      </c>
      <c r="D2" s="78"/>
      <c r="E2" s="78"/>
      <c r="F2" s="78"/>
      <c r="G2" s="78"/>
    </row>
    <row r="3" spans="1:10" ht="23.1" customHeight="1">
      <c r="B3" s="82" t="s">
        <v>57</v>
      </c>
      <c r="C3" s="82"/>
      <c r="D3" s="82"/>
      <c r="E3" s="82"/>
      <c r="F3" s="82"/>
      <c r="G3" s="82"/>
      <c r="H3" s="82"/>
      <c r="I3" s="82"/>
      <c r="J3" s="8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3" t="s">
        <v>2</v>
      </c>
      <c r="C9" s="83"/>
      <c r="D9" s="83"/>
      <c r="E9" s="7" t="str">
        <f>DBCS(G25)</f>
        <v>１２５</v>
      </c>
      <c r="F9" s="84" t="s">
        <v>3</v>
      </c>
      <c r="G9" s="84"/>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6" t="s">
        <v>52</v>
      </c>
      <c r="C28" s="86"/>
      <c r="D28" s="86"/>
      <c r="E28" s="86"/>
      <c r="F28" s="86"/>
      <c r="G28" s="86"/>
      <c r="H28" s="86"/>
      <c r="I28" s="86"/>
      <c r="J28" s="86"/>
    </row>
    <row r="29" spans="1:10" ht="36" customHeight="1">
      <c r="A29" s="39">
        <v>2</v>
      </c>
      <c r="B29" s="87" t="s">
        <v>55</v>
      </c>
      <c r="C29" s="87"/>
      <c r="D29" s="87"/>
      <c r="E29" s="87"/>
      <c r="F29" s="87"/>
      <c r="G29" s="87"/>
      <c r="H29" s="87"/>
      <c r="I29" s="87"/>
      <c r="J29" s="87"/>
    </row>
    <row r="30" spans="1:10" ht="51.6" customHeight="1">
      <c r="A30" s="39">
        <v>3</v>
      </c>
      <c r="B30" s="88" t="s">
        <v>53</v>
      </c>
      <c r="C30" s="88"/>
      <c r="D30" s="88"/>
      <c r="E30" s="88"/>
      <c r="F30" s="88"/>
      <c r="G30" s="88"/>
      <c r="H30" s="88"/>
      <c r="I30" s="88"/>
      <c r="J30" s="88"/>
    </row>
    <row r="31" spans="1:10" ht="50.45" customHeight="1">
      <c r="A31" s="39">
        <v>4</v>
      </c>
      <c r="B31" s="89" t="s">
        <v>54</v>
      </c>
      <c r="C31" s="89"/>
      <c r="D31" s="89"/>
      <c r="E31" s="89"/>
      <c r="F31" s="89"/>
      <c r="G31" s="89"/>
      <c r="H31" s="89"/>
      <c r="I31" s="89"/>
      <c r="J31" s="89"/>
    </row>
    <row r="32" spans="1:10" ht="30">
      <c r="D32" s="85" t="s">
        <v>56</v>
      </c>
      <c r="E32" s="85"/>
      <c r="F32" s="85"/>
      <c r="G32" s="85"/>
      <c r="H32" s="85"/>
      <c r="I32" s="85"/>
      <c r="J32" s="8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7" t="s">
        <v>32</v>
      </c>
      <c r="C1" s="77"/>
      <c r="D1" s="77"/>
      <c r="E1" s="77"/>
      <c r="F1" s="77"/>
      <c r="G1" s="77"/>
      <c r="H1" s="77"/>
      <c r="I1" s="77"/>
      <c r="J1" s="77"/>
    </row>
    <row r="2" spans="1:10" ht="24" customHeight="1">
      <c r="C2" s="78" t="s">
        <v>34</v>
      </c>
      <c r="D2" s="78"/>
      <c r="E2" s="78"/>
      <c r="F2" s="78"/>
      <c r="G2" s="78"/>
    </row>
    <row r="3" spans="1:10" ht="23.1" customHeight="1">
      <c r="B3" s="82" t="s">
        <v>63</v>
      </c>
      <c r="C3" s="82"/>
      <c r="D3" s="82"/>
      <c r="E3" s="82"/>
      <c r="F3" s="82"/>
      <c r="G3" s="82"/>
      <c r="H3" s="82"/>
      <c r="I3" s="82"/>
      <c r="J3" s="8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3" t="s">
        <v>2</v>
      </c>
      <c r="C9" s="83"/>
      <c r="D9" s="83"/>
      <c r="E9" s="7" t="str">
        <f>DBCS(G25)</f>
        <v>１５３</v>
      </c>
      <c r="F9" s="84" t="s">
        <v>3</v>
      </c>
      <c r="G9" s="84"/>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1" t="s">
        <v>71</v>
      </c>
      <c r="C28" s="91"/>
      <c r="D28" s="91"/>
      <c r="E28" s="91"/>
      <c r="F28" s="91"/>
      <c r="G28" s="91"/>
      <c r="H28" s="91"/>
      <c r="I28" s="91"/>
      <c r="J28" s="91"/>
      <c r="K28" s="91"/>
    </row>
    <row r="29" spans="1:11" ht="81.599999999999994" customHeight="1">
      <c r="A29" s="39" t="s">
        <v>70</v>
      </c>
      <c r="B29" s="92" t="s">
        <v>68</v>
      </c>
      <c r="C29" s="92"/>
      <c r="D29" s="92"/>
      <c r="E29" s="92"/>
      <c r="F29" s="92"/>
      <c r="G29" s="92"/>
      <c r="H29" s="92"/>
      <c r="I29" s="92"/>
      <c r="J29" s="92"/>
      <c r="K29" s="92"/>
    </row>
    <row r="30" spans="1:11" ht="48.6" customHeight="1">
      <c r="A30" s="40" t="s">
        <v>70</v>
      </c>
      <c r="B30" s="86" t="s">
        <v>52</v>
      </c>
      <c r="C30" s="86"/>
      <c r="D30" s="86"/>
      <c r="E30" s="86"/>
      <c r="F30" s="86"/>
      <c r="G30" s="86"/>
      <c r="H30" s="86"/>
      <c r="I30" s="86"/>
      <c r="J30" s="86"/>
      <c r="K30" s="86"/>
    </row>
    <row r="31" spans="1:11" ht="30">
      <c r="D31" s="90" t="s">
        <v>56</v>
      </c>
      <c r="E31" s="90"/>
      <c r="F31" s="90"/>
      <c r="G31" s="90"/>
      <c r="H31" s="90"/>
      <c r="I31" s="90"/>
      <c r="J31" s="9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77" t="s">
        <v>32</v>
      </c>
      <c r="C1" s="77"/>
      <c r="D1" s="77"/>
      <c r="E1" s="77"/>
      <c r="F1" s="77"/>
      <c r="G1" s="77"/>
      <c r="H1" s="77"/>
      <c r="I1" s="77"/>
      <c r="J1" s="77"/>
    </row>
    <row r="2" spans="1:10" ht="24" customHeight="1">
      <c r="C2" s="78" t="s">
        <v>35</v>
      </c>
      <c r="D2" s="78"/>
      <c r="E2" s="78"/>
      <c r="F2" s="78"/>
      <c r="G2" s="78"/>
    </row>
    <row r="3" spans="1:10" ht="23.1" customHeight="1">
      <c r="B3" s="82" t="s">
        <v>72</v>
      </c>
      <c r="C3" s="82"/>
      <c r="D3" s="82"/>
      <c r="E3" s="82"/>
      <c r="F3" s="82"/>
      <c r="G3" s="82"/>
      <c r="H3" s="82"/>
      <c r="I3" s="82"/>
      <c r="J3" s="8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3" t="s">
        <v>2</v>
      </c>
      <c r="C9" s="83"/>
      <c r="D9" s="83"/>
      <c r="E9" s="7" t="str">
        <f>DBCS(G25)</f>
        <v>１１６</v>
      </c>
      <c r="F9" s="84" t="s">
        <v>3</v>
      </c>
      <c r="G9" s="8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1" t="s">
        <v>78</v>
      </c>
      <c r="C28" s="91"/>
      <c r="D28" s="91"/>
      <c r="E28" s="91"/>
      <c r="F28" s="91"/>
      <c r="G28" s="91"/>
      <c r="H28" s="91"/>
      <c r="I28" s="91"/>
      <c r="J28" s="91"/>
      <c r="K28" s="41"/>
    </row>
    <row r="29" spans="1:11" ht="51" customHeight="1">
      <c r="A29" s="39" t="s">
        <v>70</v>
      </c>
      <c r="B29" s="89" t="s">
        <v>54</v>
      </c>
      <c r="C29" s="89"/>
      <c r="D29" s="89"/>
      <c r="E29" s="89"/>
      <c r="F29" s="89"/>
      <c r="G29" s="89"/>
      <c r="H29" s="89"/>
      <c r="I29" s="89"/>
      <c r="J29" s="89"/>
      <c r="K29" s="42"/>
    </row>
    <row r="30" spans="1:11" ht="58.7" customHeight="1">
      <c r="A30" s="39" t="s">
        <v>70</v>
      </c>
      <c r="B30" s="91" t="s">
        <v>47</v>
      </c>
      <c r="C30" s="91"/>
      <c r="D30" s="91"/>
      <c r="E30" s="91"/>
      <c r="F30" s="91"/>
      <c r="G30" s="91"/>
      <c r="H30" s="91"/>
      <c r="I30" s="91"/>
      <c r="J30" s="91"/>
    </row>
    <row r="31" spans="1:11" ht="30">
      <c r="D31" s="90" t="s">
        <v>56</v>
      </c>
      <c r="E31" s="90"/>
      <c r="F31" s="90"/>
      <c r="G31" s="90"/>
      <c r="H31" s="90"/>
      <c r="I31" s="90"/>
      <c r="J31" s="9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77" t="s">
        <v>32</v>
      </c>
      <c r="C1" s="77"/>
      <c r="D1" s="77"/>
      <c r="E1" s="77"/>
      <c r="F1" s="77"/>
      <c r="G1" s="77"/>
      <c r="H1" s="77"/>
      <c r="I1" s="77"/>
      <c r="J1" s="77"/>
    </row>
    <row r="2" spans="1:10" ht="24" customHeight="1">
      <c r="C2" s="78" t="s">
        <v>36</v>
      </c>
      <c r="D2" s="78"/>
      <c r="E2" s="78"/>
      <c r="F2" s="78"/>
      <c r="G2" s="78"/>
    </row>
    <row r="3" spans="1:10" ht="23.1" customHeight="1">
      <c r="B3" s="82" t="s">
        <v>79</v>
      </c>
      <c r="C3" s="82"/>
      <c r="D3" s="82"/>
      <c r="E3" s="82"/>
      <c r="F3" s="82"/>
      <c r="G3" s="82"/>
      <c r="H3" s="82"/>
      <c r="I3" s="82"/>
      <c r="J3" s="8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3" t="s">
        <v>2</v>
      </c>
      <c r="C9" s="83"/>
      <c r="D9" s="83"/>
      <c r="E9" s="7" t="str">
        <f>DBCS(G25)</f>
        <v>９４</v>
      </c>
      <c r="F9" s="84" t="s">
        <v>3</v>
      </c>
      <c r="G9" s="8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4" t="s">
        <v>87</v>
      </c>
      <c r="C28" s="94"/>
      <c r="D28" s="94"/>
      <c r="E28" s="94"/>
      <c r="F28" s="94"/>
      <c r="G28" s="94"/>
      <c r="H28" s="94"/>
      <c r="I28" s="94"/>
      <c r="J28" s="94"/>
      <c r="K28" s="94"/>
    </row>
    <row r="29" spans="1:11" ht="53.45" customHeight="1">
      <c r="A29" s="40" t="s">
        <v>89</v>
      </c>
      <c r="B29" s="93" t="s">
        <v>85</v>
      </c>
      <c r="C29" s="93"/>
      <c r="D29" s="93"/>
      <c r="E29" s="93"/>
      <c r="F29" s="93"/>
      <c r="G29" s="93"/>
      <c r="H29" s="93"/>
      <c r="I29" s="93"/>
      <c r="J29" s="93"/>
      <c r="K29" s="93"/>
    </row>
    <row r="30" spans="1:11" ht="82.35" customHeight="1">
      <c r="A30" s="40" t="s">
        <v>90</v>
      </c>
      <c r="B30" s="94" t="s">
        <v>86</v>
      </c>
      <c r="C30" s="94"/>
      <c r="D30" s="94"/>
      <c r="E30" s="94"/>
      <c r="F30" s="94"/>
      <c r="G30" s="94"/>
      <c r="H30" s="94"/>
      <c r="I30" s="94"/>
      <c r="J30" s="94"/>
      <c r="K30" s="94"/>
    </row>
    <row r="32" spans="1:11" ht="30">
      <c r="D32" s="90" t="s">
        <v>56</v>
      </c>
      <c r="E32" s="90"/>
      <c r="F32" s="90"/>
      <c r="G32" s="90"/>
      <c r="H32" s="90"/>
      <c r="I32" s="90"/>
      <c r="J32" s="9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77" t="s">
        <v>32</v>
      </c>
      <c r="C1" s="77"/>
      <c r="D1" s="77"/>
      <c r="E1" s="77"/>
      <c r="F1" s="77"/>
      <c r="G1" s="77"/>
      <c r="H1" s="77"/>
      <c r="I1" s="77"/>
      <c r="J1" s="77"/>
    </row>
    <row r="2" spans="1:10" ht="24" customHeight="1">
      <c r="C2" s="78" t="s">
        <v>37</v>
      </c>
      <c r="D2" s="78"/>
      <c r="E2" s="78"/>
      <c r="F2" s="78"/>
      <c r="G2" s="78"/>
    </row>
    <row r="3" spans="1:10" ht="23.1" customHeight="1">
      <c r="B3" s="82" t="s">
        <v>91</v>
      </c>
      <c r="C3" s="82"/>
      <c r="D3" s="82"/>
      <c r="E3" s="82"/>
      <c r="F3" s="82"/>
      <c r="G3" s="82"/>
      <c r="H3" s="82"/>
      <c r="I3" s="82"/>
      <c r="J3" s="8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3" t="s">
        <v>2</v>
      </c>
      <c r="C9" s="83"/>
      <c r="D9" s="83"/>
      <c r="E9" s="7" t="str">
        <f>DBCS(G25)</f>
        <v>９４</v>
      </c>
      <c r="F9" s="84" t="s">
        <v>3</v>
      </c>
      <c r="G9" s="84"/>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5" t="s">
        <v>98</v>
      </c>
      <c r="C28" s="95"/>
      <c r="D28" s="95"/>
      <c r="E28" s="95"/>
      <c r="F28" s="95"/>
      <c r="G28" s="95"/>
      <c r="H28" s="95"/>
      <c r="I28" s="95"/>
      <c r="J28" s="95"/>
      <c r="K28" s="95"/>
    </row>
    <row r="29" spans="1:11" ht="82.35" customHeight="1">
      <c r="A29" s="40" t="s">
        <v>97</v>
      </c>
      <c r="B29" s="96" t="s">
        <v>99</v>
      </c>
      <c r="C29" s="96"/>
      <c r="D29" s="96"/>
      <c r="E29" s="96"/>
      <c r="F29" s="96"/>
      <c r="G29" s="96"/>
      <c r="H29" s="96"/>
      <c r="I29" s="96"/>
      <c r="J29" s="96"/>
      <c r="K29" s="96"/>
    </row>
    <row r="30" spans="1:11" ht="46.35" customHeight="1">
      <c r="A30" s="40" t="s">
        <v>97</v>
      </c>
      <c r="B30" s="95" t="s">
        <v>100</v>
      </c>
      <c r="C30" s="95"/>
      <c r="D30" s="95"/>
      <c r="E30" s="95"/>
      <c r="F30" s="95"/>
      <c r="G30" s="95"/>
      <c r="H30" s="95"/>
      <c r="I30" s="95"/>
      <c r="J30" s="95"/>
      <c r="K30" s="95"/>
    </row>
    <row r="31" spans="1:11" ht="51.6" customHeight="1">
      <c r="A31" s="40" t="s">
        <v>97</v>
      </c>
      <c r="B31" s="96" t="s">
        <v>101</v>
      </c>
      <c r="C31" s="96"/>
      <c r="D31" s="96"/>
      <c r="E31" s="96"/>
      <c r="F31" s="96"/>
      <c r="G31" s="96"/>
      <c r="H31" s="96"/>
      <c r="I31" s="96"/>
      <c r="J31" s="96"/>
      <c r="K31" s="96"/>
    </row>
    <row r="32" spans="1:11" ht="30">
      <c r="E32" s="90" t="s">
        <v>56</v>
      </c>
      <c r="F32" s="90"/>
      <c r="G32" s="90"/>
      <c r="H32" s="90"/>
      <c r="I32" s="90"/>
      <c r="J32" s="90"/>
      <c r="K32" s="9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77" t="s">
        <v>32</v>
      </c>
      <c r="C1" s="77"/>
      <c r="D1" s="77"/>
      <c r="E1" s="77"/>
      <c r="F1" s="77"/>
      <c r="G1" s="77"/>
      <c r="H1" s="77"/>
      <c r="I1" s="77"/>
      <c r="J1" s="77"/>
    </row>
    <row r="2" spans="1:10" ht="24" customHeight="1">
      <c r="C2" s="78" t="s">
        <v>38</v>
      </c>
      <c r="D2" s="78"/>
      <c r="E2" s="78"/>
      <c r="F2" s="78"/>
      <c r="G2" s="78"/>
    </row>
    <row r="3" spans="1:10" ht="23.1" customHeight="1">
      <c r="B3" s="82" t="s">
        <v>102</v>
      </c>
      <c r="C3" s="82"/>
      <c r="D3" s="82"/>
      <c r="E3" s="82"/>
      <c r="F3" s="82"/>
      <c r="G3" s="82"/>
      <c r="H3" s="82"/>
      <c r="I3" s="82"/>
      <c r="J3" s="8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3" t="s">
        <v>2</v>
      </c>
      <c r="C9" s="83"/>
      <c r="D9" s="83"/>
      <c r="E9" s="7" t="str">
        <f>DBCS(G25)</f>
        <v>１１０</v>
      </c>
      <c r="F9" s="84" t="s">
        <v>3</v>
      </c>
      <c r="G9" s="84"/>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7" t="s">
        <v>107</v>
      </c>
      <c r="C28" s="97"/>
      <c r="D28" s="97"/>
      <c r="E28" s="97"/>
      <c r="F28" s="97"/>
      <c r="G28" s="97"/>
      <c r="H28" s="97"/>
      <c r="I28" s="97"/>
      <c r="J28" s="97"/>
      <c r="K28" s="97"/>
      <c r="L28" s="43"/>
    </row>
    <row r="29" spans="1:12" ht="84.6" customHeight="1">
      <c r="A29" s="40" t="s">
        <v>108</v>
      </c>
      <c r="B29" s="96" t="s">
        <v>99</v>
      </c>
      <c r="C29" s="96"/>
      <c r="D29" s="96"/>
      <c r="E29" s="96"/>
      <c r="F29" s="96"/>
      <c r="G29" s="96"/>
      <c r="H29" s="96"/>
      <c r="I29" s="96"/>
      <c r="J29" s="96"/>
      <c r="K29" s="96"/>
    </row>
    <row r="30" spans="1:12" ht="70.7" customHeight="1">
      <c r="A30" s="40" t="s">
        <v>108</v>
      </c>
      <c r="B30" s="98" t="s">
        <v>87</v>
      </c>
      <c r="C30" s="98"/>
      <c r="D30" s="98"/>
      <c r="E30" s="98"/>
      <c r="F30" s="98"/>
      <c r="G30" s="98"/>
      <c r="H30" s="98"/>
      <c r="I30" s="98"/>
      <c r="J30" s="98"/>
      <c r="K30" s="98"/>
    </row>
    <row r="31" spans="1:12" ht="30">
      <c r="E31" s="90" t="s">
        <v>56</v>
      </c>
      <c r="F31" s="90"/>
      <c r="G31" s="90"/>
      <c r="H31" s="90"/>
      <c r="I31" s="90"/>
      <c r="J31" s="90"/>
      <c r="K31" s="9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77" t="s">
        <v>32</v>
      </c>
      <c r="C1" s="77"/>
      <c r="D1" s="77"/>
      <c r="E1" s="77"/>
      <c r="F1" s="77"/>
      <c r="G1" s="77"/>
      <c r="H1" s="77"/>
      <c r="I1" s="77"/>
      <c r="J1" s="77"/>
    </row>
    <row r="2" spans="1:10" ht="24" customHeight="1">
      <c r="C2" s="78" t="s">
        <v>39</v>
      </c>
      <c r="D2" s="78"/>
      <c r="E2" s="78"/>
      <c r="F2" s="78"/>
      <c r="G2" s="78"/>
    </row>
    <row r="3" spans="1:10" ht="23.1" customHeight="1">
      <c r="B3" s="82" t="s">
        <v>109</v>
      </c>
      <c r="C3" s="82"/>
      <c r="D3" s="82"/>
      <c r="E3" s="82"/>
      <c r="F3" s="82"/>
      <c r="G3" s="82"/>
      <c r="H3" s="82"/>
      <c r="I3" s="82"/>
      <c r="J3" s="8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3" t="s">
        <v>2</v>
      </c>
      <c r="C9" s="83"/>
      <c r="D9" s="83"/>
      <c r="E9" s="7" t="str">
        <f>DBCS(G25)</f>
        <v>１３２</v>
      </c>
      <c r="F9" s="84" t="s">
        <v>3</v>
      </c>
      <c r="G9" s="84"/>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0" t="s">
        <v>98</v>
      </c>
      <c r="C28" s="100"/>
      <c r="D28" s="100"/>
      <c r="E28" s="100"/>
      <c r="F28" s="100"/>
      <c r="G28" s="100"/>
      <c r="H28" s="100"/>
      <c r="I28" s="100"/>
      <c r="J28" s="100"/>
    </row>
    <row r="29" spans="1:11" ht="52.35" customHeight="1">
      <c r="A29" s="44" t="s">
        <v>89</v>
      </c>
      <c r="B29" s="100" t="s">
        <v>115</v>
      </c>
      <c r="C29" s="100"/>
      <c r="D29" s="100"/>
      <c r="E29" s="100"/>
      <c r="F29" s="100"/>
      <c r="G29" s="100"/>
      <c r="H29" s="100"/>
      <c r="I29" s="100"/>
      <c r="J29" s="100"/>
    </row>
    <row r="30" spans="1:11" ht="52.35" customHeight="1">
      <c r="A30" s="44" t="s">
        <v>90</v>
      </c>
      <c r="B30" s="100" t="s">
        <v>116</v>
      </c>
      <c r="C30" s="100"/>
      <c r="D30" s="100"/>
      <c r="E30" s="100"/>
      <c r="F30" s="100"/>
      <c r="G30" s="100"/>
      <c r="H30" s="100"/>
      <c r="I30" s="100"/>
      <c r="J30" s="100"/>
    </row>
    <row r="31" spans="1:11" ht="35.450000000000003" customHeight="1">
      <c r="A31" s="44" t="s">
        <v>118</v>
      </c>
      <c r="B31" s="101" t="s">
        <v>117</v>
      </c>
      <c r="C31" s="101"/>
      <c r="D31" s="101"/>
      <c r="E31" s="101"/>
      <c r="F31" s="101"/>
      <c r="G31" s="101"/>
      <c r="H31" s="101"/>
      <c r="I31" s="101"/>
      <c r="J31" s="101"/>
    </row>
    <row r="32" spans="1:11" ht="30">
      <c r="D32" s="99" t="s">
        <v>56</v>
      </c>
      <c r="E32" s="99"/>
      <c r="F32" s="99"/>
      <c r="G32" s="99"/>
      <c r="H32" s="99"/>
      <c r="I32" s="99"/>
      <c r="J32" s="99"/>
      <c r="K32" s="9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7" t="s">
        <v>32</v>
      </c>
      <c r="C1" s="77"/>
      <c r="D1" s="77"/>
      <c r="E1" s="77"/>
      <c r="F1" s="77"/>
      <c r="G1" s="77"/>
      <c r="H1" s="77"/>
      <c r="I1" s="77"/>
      <c r="J1" s="77"/>
    </row>
    <row r="2" spans="1:10" ht="20.45" customHeight="1">
      <c r="C2" s="78" t="s">
        <v>40</v>
      </c>
      <c r="D2" s="78"/>
      <c r="E2" s="78"/>
      <c r="F2" s="78"/>
      <c r="G2" s="78"/>
    </row>
    <row r="3" spans="1:10" ht="23.1" customHeight="1">
      <c r="B3" s="82" t="s">
        <v>119</v>
      </c>
      <c r="C3" s="82"/>
      <c r="D3" s="82"/>
      <c r="E3" s="82"/>
      <c r="F3" s="82"/>
      <c r="G3" s="82"/>
      <c r="H3" s="82"/>
      <c r="I3" s="82"/>
      <c r="J3" s="8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3" t="s">
        <v>2</v>
      </c>
      <c r="C9" s="83"/>
      <c r="D9" s="83"/>
      <c r="E9" s="7" t="str">
        <f>DBCS(G25)</f>
        <v>１６０</v>
      </c>
      <c r="F9" s="84" t="s">
        <v>3</v>
      </c>
      <c r="G9" s="84"/>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5" t="s">
        <v>125</v>
      </c>
      <c r="B28" s="105"/>
      <c r="C28" s="105"/>
      <c r="D28" s="105"/>
      <c r="E28" s="105"/>
      <c r="F28" s="105"/>
      <c r="G28" s="105"/>
      <c r="H28" s="105"/>
      <c r="I28" s="105"/>
      <c r="J28" s="105"/>
      <c r="K28" s="105"/>
    </row>
    <row r="29" spans="1:11">
      <c r="A29" s="102" t="s">
        <v>131</v>
      </c>
      <c r="B29" s="102"/>
      <c r="C29" s="102"/>
    </row>
    <row r="30" spans="1:11" ht="22.7" customHeight="1">
      <c r="A30" s="103" t="s">
        <v>126</v>
      </c>
      <c r="B30" s="103"/>
      <c r="C30" s="103"/>
      <c r="D30" s="103"/>
      <c r="E30" s="103"/>
      <c r="F30" s="103"/>
      <c r="G30" s="103"/>
      <c r="H30" s="103"/>
      <c r="I30" s="103"/>
      <c r="J30" s="103"/>
      <c r="K30" s="103"/>
    </row>
    <row r="31" spans="1:11" ht="28.35" customHeight="1">
      <c r="A31" s="103" t="s">
        <v>132</v>
      </c>
      <c r="B31" s="103"/>
      <c r="C31" s="103"/>
      <c r="D31" s="103"/>
      <c r="E31" s="103"/>
      <c r="F31" s="103"/>
      <c r="G31" s="103"/>
      <c r="H31" s="103"/>
      <c r="I31" s="103"/>
      <c r="J31" s="103"/>
      <c r="K31" s="103"/>
    </row>
    <row r="32" spans="1:11" ht="31.7" customHeight="1">
      <c r="A32" s="103" t="s">
        <v>127</v>
      </c>
      <c r="B32" s="103"/>
      <c r="C32" s="103"/>
      <c r="D32" s="103"/>
      <c r="E32" s="103"/>
      <c r="F32" s="103"/>
      <c r="G32" s="103"/>
      <c r="H32" s="103"/>
      <c r="I32" s="103"/>
      <c r="J32" s="103"/>
      <c r="K32" s="103"/>
    </row>
    <row r="33" spans="1:12">
      <c r="A33" s="104" t="s">
        <v>128</v>
      </c>
      <c r="B33" s="104"/>
      <c r="C33" s="104"/>
      <c r="D33" s="104"/>
      <c r="E33" s="104"/>
      <c r="F33" s="104"/>
      <c r="G33" s="104"/>
      <c r="H33" s="104"/>
      <c r="I33" s="104"/>
      <c r="J33" s="104"/>
      <c r="K33" s="104"/>
    </row>
    <row r="34" spans="1:12">
      <c r="A34" s="104" t="s">
        <v>129</v>
      </c>
      <c r="B34" s="104"/>
      <c r="C34" s="104"/>
      <c r="D34" s="104"/>
      <c r="E34" s="104"/>
      <c r="F34" s="104"/>
      <c r="G34" s="104"/>
      <c r="H34" s="104"/>
      <c r="I34" s="104"/>
      <c r="J34" s="104"/>
      <c r="K34" s="104"/>
    </row>
    <row r="35" spans="1:12" ht="31.35" customHeight="1">
      <c r="A35" s="103" t="s">
        <v>130</v>
      </c>
      <c r="B35" s="103"/>
      <c r="C35" s="103"/>
      <c r="D35" s="103"/>
      <c r="E35" s="103"/>
      <c r="F35" s="103"/>
      <c r="G35" s="103"/>
      <c r="H35" s="103"/>
      <c r="I35" s="103"/>
      <c r="J35" s="103"/>
      <c r="K35" s="103"/>
    </row>
    <row r="36" spans="1:12" ht="30">
      <c r="E36" s="99" t="s">
        <v>56</v>
      </c>
      <c r="F36" s="99"/>
      <c r="G36" s="99"/>
      <c r="H36" s="99"/>
      <c r="I36" s="99"/>
      <c r="J36" s="99"/>
      <c r="K36" s="99"/>
      <c r="L36" s="9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2020-04-17T02:49:09Z</cp:lastPrinted>
  <dcterms:created xsi:type="dcterms:W3CDTF">2012-02-01T01:00:31Z</dcterms:created>
  <dcterms:modified xsi:type="dcterms:W3CDTF">2021-01-04T08:05:31Z</dcterms:modified>
</cp:coreProperties>
</file>