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<sst xmlns="http://schemas.openxmlformats.org/spreadsheetml/2006/main" count="567" uniqueCount="221">
  <si>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</si>
  <si>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</si>
  <si>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</si>
  <si>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</si>
  <si>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</si>
  <si>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</si>
  <si>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</si>
  <si>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</si>
  <si>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</si>
  <si>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</si>
  <si>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</si>
  <si>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</si>
  <si>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</si>
  <si>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</si>
  <si>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</si>
  <si>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</si>
  <si>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</si>
  <si>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</si>
  <si>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</si>
  <si>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</si>
  <si>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</si>
  <si>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</si>
  <si>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</si>
  <si>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</si>
  <si>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</si>
  <si>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</si>
  <si>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</si>
  <si>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</si>
  <si>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</si>
  <si>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</si>
  <si>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</si>
  <si>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</si>
  <si>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</si>
  <si>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</si>
  <si>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</si>
  <si>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</si>
  <si>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</si>
  <si>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</si>
  <si>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</si>
  <si>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</si>
  <si>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</si>
  <si>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</si>
  <si>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</si>
  <si>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</si>
  <si>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</si>
  <si>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</si>
  <si>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</si>
  <si>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</si>
  <si>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</si>
  <si>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</si>
  <si>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</si>
  <si>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</si>
  <si>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</si>
  <si>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</si>
  <si>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</si>
  <si>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</si>
  <si>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</si>
  <si>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</si>
  <si>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</si>
  <si>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</si>
  <si>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</si>
  <si>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</si>
  <si>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</si>
  <si>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</si>
  <si>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</si>
  <si>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</si>
  <si>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</si>
  <si>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</si>
  <si>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</si>
  <si>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</si>
  <si>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</si>
  <si>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</si>
  <si>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</si>
  <si>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</si>
  <si>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</si>
  <si>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</si>
  <si>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</si>
  <si>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</si>
  <si>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</si>
  <si>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</si>
  <si>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</si>
  <si>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</si>
  <si>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</si>
  <si>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</si>
  <si>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</si>
  <si>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</si>
  <si>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</si>
  <si>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</si>
  <si>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</si>
  <si>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</si>
  <si>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</si>
  <si>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</si>
  <si>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</si>
  <si>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</si>
  <si>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</si>
  <si>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</si>
  <si>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</si>
  <si>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</si>
  <si>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</si>
  <si>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</si>
  <si>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</si>
  <si>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</si>
  <si>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</si>
  <si>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</si>
  <si>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</si>
  <si>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</si>
  <si>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</si>
  <si>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</si>
  <si>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</si>
  <si>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</si>
  <si>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</si>
  <si>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</si>
  <si>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</si>
  <si>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</si>
  <si>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</si>
  <si>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</si>
  <si>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</si>
  <si>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</si>
  <si>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</si>
  <si>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</si>
  <si>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</si>
  <si>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</si>
  <si>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</si>
  <si>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</si>
  <si>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</si>
  <si>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</si>
  <si>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</si>
  <si>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</si>
  <si>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</si>
  <si>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</si>
  <si>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</si>
  <si>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</si>
  <si>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</si>
  <si>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</si>
  <si>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</si>
  <si>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</si>
  <si>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</si>
  <si>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</si>
  <si>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</si>
  <si>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</si>
  <si>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</si>
  <si>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</si>
  <si>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</si>
  <si>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</si>
  <si>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</si>
  <si>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</si>
  <si>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</si>
  <si>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</si>
  <si>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</si>
  <si>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</si>
  <si>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</si>
  <si>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</si>
  <si>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</si>
  <si>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</si>
  <si>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</si>
  <si>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</si>
  <si>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</si>
  <si>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</si>
  <si>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</si>
  <si>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</si>
  <si>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</si>
  <si>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</si>
  <si>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</si>
  <si>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</si>
  <si>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</si>
  <si>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</si>
  <si>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</si>
  <si>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</si>
  <si>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</si>
  <si>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</si>
  <si>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</si>
  <si>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</si>
  <si>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</si>
  <si>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</si>
  <si>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</si>
  <si>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</si>
  <si>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</si>
  <si>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</si>
  <si>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</si>
  <si>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</si>
  <si>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</si>
  <si>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</si>
  <si>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</si>
  <si>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</si>
  <si>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</si>
  <si>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</si>
  <si>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</si>
  <si>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</si>
  <si>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</si>
  <si>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</si>
  <si>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</si>
  <si>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</si>
  <si>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</si>
  <si>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</si>
  <si>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</si>
  <si>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</si>
  <si>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</si>
  <si>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</si>
  <si>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</si>
  <si>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</si>
  <si>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</si>
  <si>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</si>
  <si>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</si>
  <si>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</si>
  <si>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</si>
  <si>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</si>
  <si>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</si>
  <si>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</si>
  <si>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</si>
  <si>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</si>
  <si>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</si>
  <si>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</si>
  <si>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中華民國108年9月</t>
    <phoneticPr fontId="2" type="noConversion"/>
  </si>
  <si>
    <t>全區總戶數：  59385戶       全區總人口數： 140977人</t>
    <phoneticPr fontId="2" type="noConversion"/>
  </si>
  <si>
    <t>原住民人數： 876人（平地原住民： 432人 ；山地原住民：444人）</t>
    <phoneticPr fontId="2" type="noConversion"/>
  </si>
  <si>
    <t>死亡人數：   84人</t>
    <phoneticPr fontId="2" type="noConversion"/>
  </si>
  <si>
    <t>出生人數：   76人（生母國籍：大陸地區：0人；外國：2人）</t>
    <phoneticPr fontId="2" type="noConversion"/>
  </si>
  <si>
    <t>結婚對數：  68對（配偶國籍：大陸地區：3人；外國：4人）</t>
    <phoneticPr fontId="2" type="noConversion"/>
  </si>
  <si>
    <t>離婚對數：  18對（配偶國籍：大陸地區：1人；外國：0人）</t>
    <phoneticPr fontId="2" type="noConversion"/>
  </si>
  <si>
    <t>本月遷入本區人數：756</t>
    <phoneticPr fontId="2" type="noConversion"/>
  </si>
  <si>
    <t>遷出人數：607</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</si>
</sst>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31" zoomScale="110" zoomScaleNormal="110" workbookViewId="0">
      <selection activeCell="C49" sqref="C49:J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99" t="s">
        <v>214</v>
      </c>
      <c r="C4" s="97"/>
      <c r="D4" s="97"/>
      <c r="E4" s="97"/>
      <c r="F4" s="97"/>
      <c r="G4" s="97"/>
      <c r="H4" s="97"/>
      <c r="I4" s="97"/>
      <c r="J4" s="97"/>
      <c r="K4" s="97"/>
    </row>
    <row r="5" spans="1:20" ht="18.75" customHeight="1">
      <c r="A5" t="s">
        <v>172</v>
      </c>
      <c r="B5" s="103" t="s">
        <v>216</v>
      </c>
      <c r="C5" s="97"/>
      <c r="D5" s="97"/>
      <c r="E5" s="97"/>
      <c r="F5" s="97"/>
      <c r="G5" s="97"/>
      <c r="H5" s="97"/>
      <c r="I5" s="97"/>
      <c r="J5" s="97"/>
      <c r="L5" s="96"/>
      <c r="M5" s="97"/>
      <c r="N5" s="97"/>
      <c r="O5" s="97"/>
      <c r="P5" s="97"/>
      <c r="Q5" s="97"/>
      <c r="R5" s="97"/>
      <c r="S5" s="97"/>
      <c r="T5" s="97"/>
    </row>
    <row r="6" spans="1:20" ht="18.75" customHeight="1">
      <c r="B6" s="98" t="s">
        <v>215</v>
      </c>
      <c r="C6" s="97"/>
      <c r="D6" s="97"/>
      <c r="E6" s="1"/>
      <c r="F6" s="1"/>
      <c r="G6" s="1"/>
      <c r="L6" s="98"/>
      <c r="M6" s="97"/>
      <c r="N6" s="97"/>
      <c r="O6" s="4"/>
      <c r="P6" s="4"/>
      <c r="Q6" s="4"/>
      <c r="R6" s="4"/>
      <c r="S6" s="4"/>
      <c r="T6" s="4"/>
    </row>
    <row r="7" spans="1:20" ht="21" customHeight="1">
      <c r="B7" s="104" t="s">
        <v>217</v>
      </c>
      <c r="C7" s="97"/>
      <c r="D7" s="97"/>
      <c r="E7" s="97"/>
      <c r="F7" s="97"/>
      <c r="G7" s="97"/>
      <c r="H7" s="97"/>
      <c r="I7" s="97"/>
      <c r="J7" s="97"/>
    </row>
    <row r="8" spans="1:20" ht="19.5" customHeight="1">
      <c r="B8" s="105" t="s">
        <v>218</v>
      </c>
      <c r="C8" s="97"/>
      <c r="D8" s="97"/>
      <c r="E8" s="97"/>
      <c r="F8" s="97"/>
      <c r="G8" s="97"/>
      <c r="H8" s="97"/>
      <c r="I8" s="97"/>
      <c r="J8" s="97"/>
    </row>
    <row r="9" spans="1:20" s="62" customFormat="1" ht="21" customHeight="1">
      <c r="A9" s="62" t="s">
        <v>174</v>
      </c>
      <c r="B9" s="100" t="s">
        <v>219</v>
      </c>
      <c r="C9" s="101"/>
      <c r="D9" s="101"/>
      <c r="E9" s="63"/>
      <c r="F9" s="102" t="s">
        <v>220</v>
      </c>
      <c r="G9" s="102"/>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942</v>
      </c>
      <c r="D11" s="50">
        <v>1022</v>
      </c>
      <c r="E11" s="23">
        <v>1114</v>
      </c>
      <c r="F11" s="54">
        <f>SUM(D11:E11)</f>
        <v>2136</v>
      </c>
      <c r="G11" s="48">
        <v>11</v>
      </c>
      <c r="H11" s="48">
        <v>12</v>
      </c>
      <c r="I11" s="23">
        <v>5</v>
      </c>
      <c r="J11" s="23">
        <v>8</v>
      </c>
    </row>
    <row r="12" spans="1:20" ht="15" customHeight="1">
      <c r="A12" s="18"/>
      <c r="B12" s="58" t="s">
        <v>176</v>
      </c>
      <c r="C12" s="50">
        <v>1016</v>
      </c>
      <c r="D12" s="23">
        <v>1055</v>
      </c>
      <c r="E12" s="50">
        <v>1146</v>
      </c>
      <c r="F12" s="55">
        <f>SUM(D12:E12)</f>
        <v>2201</v>
      </c>
      <c r="G12" s="50">
        <v>12</v>
      </c>
      <c r="H12" s="50">
        <v>10</v>
      </c>
      <c r="I12" s="28">
        <v>10</v>
      </c>
      <c r="J12" s="28">
        <v>11</v>
      </c>
    </row>
    <row r="13" spans="1:20" ht="15" customHeight="1">
      <c r="A13" s="18"/>
      <c r="B13" s="57" t="s">
        <v>177</v>
      </c>
      <c r="C13" s="23">
        <v>1928</v>
      </c>
      <c r="D13" s="50">
        <v>2250</v>
      </c>
      <c r="E13" s="23">
        <v>2296</v>
      </c>
      <c r="F13" s="54">
        <f t="shared" ref="F13:F47" si="0">SUM(D13:E13)</f>
        <v>4546</v>
      </c>
      <c r="G13" s="48">
        <v>9</v>
      </c>
      <c r="H13" s="48">
        <v>10</v>
      </c>
      <c r="I13" s="23">
        <v>11</v>
      </c>
      <c r="J13" s="23">
        <v>18</v>
      </c>
    </row>
    <row r="14" spans="1:20" ht="15" customHeight="1">
      <c r="A14" s="18"/>
      <c r="B14" s="58" t="s">
        <v>178</v>
      </c>
      <c r="C14" s="50">
        <v>1451</v>
      </c>
      <c r="D14" s="23">
        <v>1937</v>
      </c>
      <c r="E14" s="50">
        <v>1841</v>
      </c>
      <c r="F14" s="55">
        <f t="shared" si="0"/>
        <v>3778</v>
      </c>
      <c r="G14" s="50">
        <v>17</v>
      </c>
      <c r="H14" s="50">
        <v>7</v>
      </c>
      <c r="I14" s="28">
        <v>9</v>
      </c>
      <c r="J14" s="28">
        <v>6</v>
      </c>
    </row>
    <row r="15" spans="1:20" ht="15" customHeight="1">
      <c r="A15" s="18"/>
      <c r="B15" s="57" t="s">
        <v>179</v>
      </c>
      <c r="C15" s="23">
        <v>550</v>
      </c>
      <c r="D15" s="50">
        <v>724</v>
      </c>
      <c r="E15" s="23">
        <v>696</v>
      </c>
      <c r="F15" s="54">
        <f t="shared" si="0"/>
        <v>1420</v>
      </c>
      <c r="G15" s="48">
        <v>2</v>
      </c>
      <c r="H15" s="48">
        <v>4</v>
      </c>
      <c r="I15" s="23">
        <v>2</v>
      </c>
      <c r="J15" s="23">
        <v>6</v>
      </c>
    </row>
    <row r="16" spans="1:20" ht="15" customHeight="1">
      <c r="A16" s="18"/>
      <c r="B16" s="58" t="s">
        <v>180</v>
      </c>
      <c r="C16" s="50">
        <v>516</v>
      </c>
      <c r="D16" s="23">
        <v>666</v>
      </c>
      <c r="E16" s="23">
        <v>569</v>
      </c>
      <c r="F16" s="55">
        <f t="shared" si="0"/>
        <v>1235</v>
      </c>
      <c r="G16" s="50">
        <v>4</v>
      </c>
      <c r="H16" s="50">
        <v>6</v>
      </c>
      <c r="I16" s="28">
        <v>2</v>
      </c>
      <c r="J16" s="28">
        <v>6</v>
      </c>
    </row>
    <row r="17" spans="1:13" ht="15" customHeight="1">
      <c r="A17" s="18"/>
      <c r="B17" s="59" t="s">
        <v>181</v>
      </c>
      <c r="C17" s="23">
        <v>1053</v>
      </c>
      <c r="D17" s="50">
        <v>1433</v>
      </c>
      <c r="E17" s="50">
        <v>1335</v>
      </c>
      <c r="F17" s="54">
        <f t="shared" si="0"/>
        <v>2768</v>
      </c>
      <c r="G17" s="48">
        <v>10</v>
      </c>
      <c r="H17" s="48">
        <v>8</v>
      </c>
      <c r="I17" s="23">
        <v>2</v>
      </c>
      <c r="J17" s="23">
        <v>3</v>
      </c>
    </row>
    <row r="18" spans="1:13" ht="15" customHeight="1">
      <c r="A18" s="18"/>
      <c r="B18" s="57" t="s">
        <v>182</v>
      </c>
      <c r="C18" s="23">
        <v>1700</v>
      </c>
      <c r="D18" s="23">
        <v>2049</v>
      </c>
      <c r="E18" s="23">
        <v>2163</v>
      </c>
      <c r="F18" s="55">
        <f t="shared" si="0"/>
        <v>4212</v>
      </c>
      <c r="G18" s="50">
        <v>14</v>
      </c>
      <c r="H18" s="50">
        <v>9</v>
      </c>
      <c r="I18" s="28">
        <v>10</v>
      </c>
      <c r="J18" s="28">
        <v>8</v>
      </c>
    </row>
    <row r="19" spans="1:13" ht="15" customHeight="1">
      <c r="A19" s="18"/>
      <c r="B19" s="58" t="s">
        <v>170</v>
      </c>
      <c r="C19" s="50">
        <v>340</v>
      </c>
      <c r="D19" s="50">
        <v>389</v>
      </c>
      <c r="E19" s="50">
        <v>369</v>
      </c>
      <c r="F19" s="54">
        <f t="shared" si="0"/>
        <v>758</v>
      </c>
      <c r="G19" s="48">
        <v>9</v>
      </c>
      <c r="H19" s="48">
        <v>3</v>
      </c>
      <c r="I19" s="23">
        <v>1</v>
      </c>
      <c r="J19" s="23">
        <v>0</v>
      </c>
    </row>
    <row r="20" spans="1:13" ht="15" customHeight="1">
      <c r="A20" s="18"/>
      <c r="B20" s="59" t="s">
        <v>183</v>
      </c>
      <c r="C20" s="23">
        <v>568</v>
      </c>
      <c r="D20" s="23">
        <v>695</v>
      </c>
      <c r="E20" s="23">
        <v>659</v>
      </c>
      <c r="F20" s="55">
        <f t="shared" si="0"/>
        <v>1354</v>
      </c>
      <c r="G20" s="48">
        <v>2</v>
      </c>
      <c r="H20" s="50">
        <v>3</v>
      </c>
      <c r="I20" s="28">
        <v>4</v>
      </c>
      <c r="J20" s="28">
        <v>0</v>
      </c>
      <c r="M20" s="51"/>
    </row>
    <row r="21" spans="1:13" ht="15" customHeight="1">
      <c r="A21" s="18"/>
      <c r="B21" s="57" t="s">
        <v>184</v>
      </c>
      <c r="C21" s="50">
        <v>881</v>
      </c>
      <c r="D21" s="50">
        <v>1113</v>
      </c>
      <c r="E21" s="50">
        <v>1134</v>
      </c>
      <c r="F21" s="54">
        <f t="shared" si="0"/>
        <v>2247</v>
      </c>
      <c r="G21" s="50">
        <v>10</v>
      </c>
      <c r="H21" s="48">
        <v>9</v>
      </c>
      <c r="I21" s="23">
        <v>6</v>
      </c>
      <c r="J21" s="23">
        <v>5</v>
      </c>
    </row>
    <row r="22" spans="1:13" ht="15" customHeight="1">
      <c r="A22" s="18"/>
      <c r="B22" s="57" t="s">
        <v>185</v>
      </c>
      <c r="C22" s="23">
        <v>1533</v>
      </c>
      <c r="D22" s="23">
        <v>1902</v>
      </c>
      <c r="E22" s="23">
        <v>1968</v>
      </c>
      <c r="F22" s="55">
        <f t="shared" si="0"/>
        <v>3870</v>
      </c>
      <c r="G22" s="48">
        <v>12</v>
      </c>
      <c r="H22" s="50">
        <v>15</v>
      </c>
      <c r="I22" s="28">
        <v>8</v>
      </c>
      <c r="J22" s="28">
        <v>6</v>
      </c>
      <c r="M22" s="51"/>
    </row>
    <row r="23" spans="1:13" ht="15" customHeight="1">
      <c r="A23" s="18"/>
      <c r="B23" s="57" t="s">
        <v>186</v>
      </c>
      <c r="C23" s="50">
        <v>1127</v>
      </c>
      <c r="D23" s="50">
        <v>1450</v>
      </c>
      <c r="E23" s="50">
        <v>1476</v>
      </c>
      <c r="F23" s="54">
        <f t="shared" si="0"/>
        <v>2926</v>
      </c>
      <c r="G23" s="50">
        <v>4</v>
      </c>
      <c r="H23" s="48">
        <v>18</v>
      </c>
      <c r="I23" s="23">
        <v>11</v>
      </c>
      <c r="J23" s="23">
        <v>10</v>
      </c>
    </row>
    <row r="24" spans="1:13" ht="15" customHeight="1">
      <c r="A24" s="18"/>
      <c r="B24" s="57" t="s">
        <v>187</v>
      </c>
      <c r="C24" s="23">
        <v>1450</v>
      </c>
      <c r="D24" s="23">
        <v>1733</v>
      </c>
      <c r="E24" s="23">
        <v>1708</v>
      </c>
      <c r="F24" s="55">
        <f t="shared" si="0"/>
        <v>3441</v>
      </c>
      <c r="G24" s="48">
        <v>11</v>
      </c>
      <c r="H24" s="50">
        <v>13</v>
      </c>
      <c r="I24" s="28">
        <v>16</v>
      </c>
      <c r="J24" s="28">
        <v>10</v>
      </c>
    </row>
    <row r="25" spans="1:13" ht="15" customHeight="1">
      <c r="B25" s="60" t="s">
        <v>188</v>
      </c>
      <c r="C25" s="50">
        <v>8493</v>
      </c>
      <c r="D25" s="50">
        <v>9443</v>
      </c>
      <c r="E25" s="50">
        <v>11065</v>
      </c>
      <c r="F25" s="54">
        <f t="shared" si="0"/>
        <v>20508</v>
      </c>
      <c r="G25" s="50">
        <v>162</v>
      </c>
      <c r="H25" s="48">
        <v>106</v>
      </c>
      <c r="I25" s="48">
        <v>41</v>
      </c>
      <c r="J25" s="48">
        <v>57</v>
      </c>
    </row>
    <row r="26" spans="1:13" ht="15" customHeight="1">
      <c r="B26" s="61" t="s">
        <v>189</v>
      </c>
      <c r="C26" s="23">
        <v>12834</v>
      </c>
      <c r="D26" s="23">
        <v>13541</v>
      </c>
      <c r="E26" s="23">
        <v>16190</v>
      </c>
      <c r="F26" s="55">
        <f t="shared" si="0"/>
        <v>29731</v>
      </c>
      <c r="G26" s="48">
        <v>230</v>
      </c>
      <c r="H26" s="50">
        <v>109</v>
      </c>
      <c r="I26" s="66">
        <v>107</v>
      </c>
      <c r="J26" s="49">
        <v>106</v>
      </c>
    </row>
    <row r="27" spans="1:13" ht="15" customHeight="1">
      <c r="B27" s="61" t="s">
        <v>171</v>
      </c>
      <c r="C27" s="50">
        <v>8575</v>
      </c>
      <c r="D27" s="50">
        <v>9666</v>
      </c>
      <c r="E27" s="50">
        <v>11282</v>
      </c>
      <c r="F27" s="54">
        <f t="shared" si="0"/>
        <v>20948</v>
      </c>
      <c r="G27" s="50">
        <v>124</v>
      </c>
      <c r="H27" s="48">
        <v>115</v>
      </c>
      <c r="I27" s="49">
        <v>36</v>
      </c>
      <c r="J27" s="23">
        <v>52</v>
      </c>
    </row>
    <row r="28" spans="1:13" ht="15" customHeight="1">
      <c r="B28" s="61" t="s">
        <v>190</v>
      </c>
      <c r="C28" s="23">
        <v>1883</v>
      </c>
      <c r="D28" s="23">
        <v>2090</v>
      </c>
      <c r="E28" s="23">
        <v>2272</v>
      </c>
      <c r="F28" s="55">
        <f t="shared" si="0"/>
        <v>4362</v>
      </c>
      <c r="G28" s="48">
        <v>13</v>
      </c>
      <c r="H28" s="50">
        <v>25</v>
      </c>
      <c r="I28" s="23">
        <v>15</v>
      </c>
      <c r="J28" s="28">
        <v>10</v>
      </c>
    </row>
    <row r="29" spans="1:13" ht="15" customHeight="1">
      <c r="B29" s="61" t="s">
        <v>191</v>
      </c>
      <c r="C29" s="50">
        <v>1501</v>
      </c>
      <c r="D29" s="50">
        <v>1752</v>
      </c>
      <c r="E29" s="50">
        <v>1806</v>
      </c>
      <c r="F29" s="54">
        <f t="shared" si="0"/>
        <v>3558</v>
      </c>
      <c r="G29" s="50">
        <v>30</v>
      </c>
      <c r="H29" s="48">
        <v>15</v>
      </c>
      <c r="I29" s="28">
        <v>12</v>
      </c>
      <c r="J29" s="23">
        <v>13</v>
      </c>
    </row>
    <row r="30" spans="1:13" ht="15" customHeight="1">
      <c r="B30" s="61" t="s">
        <v>192</v>
      </c>
      <c r="C30" s="23">
        <v>1194</v>
      </c>
      <c r="D30" s="23">
        <v>1360</v>
      </c>
      <c r="E30" s="23">
        <v>1426</v>
      </c>
      <c r="F30" s="55">
        <f t="shared" si="0"/>
        <v>2786</v>
      </c>
      <c r="G30" s="48">
        <v>13</v>
      </c>
      <c r="H30" s="50">
        <v>16</v>
      </c>
      <c r="I30" s="23">
        <v>11</v>
      </c>
      <c r="J30" s="28">
        <v>6</v>
      </c>
    </row>
    <row r="31" spans="1:13" ht="15" customHeight="1">
      <c r="B31" s="61" t="s">
        <v>193</v>
      </c>
      <c r="C31" s="50">
        <v>553</v>
      </c>
      <c r="D31" s="50">
        <v>645</v>
      </c>
      <c r="E31" s="50">
        <v>623</v>
      </c>
      <c r="F31" s="54">
        <f t="shared" si="0"/>
        <v>1268</v>
      </c>
      <c r="G31" s="50">
        <v>0</v>
      </c>
      <c r="H31" s="48">
        <v>6</v>
      </c>
      <c r="I31" s="28">
        <v>0</v>
      </c>
      <c r="J31" s="23">
        <v>0</v>
      </c>
    </row>
    <row r="32" spans="1:13" ht="15" customHeight="1">
      <c r="B32" s="61" t="s">
        <v>194</v>
      </c>
      <c r="C32" s="23">
        <v>472</v>
      </c>
      <c r="D32" s="23">
        <v>660</v>
      </c>
      <c r="E32" s="23">
        <v>622</v>
      </c>
      <c r="F32" s="55">
        <f t="shared" si="0"/>
        <v>1282</v>
      </c>
      <c r="G32" s="48">
        <v>2</v>
      </c>
      <c r="H32" s="50">
        <v>2</v>
      </c>
      <c r="I32" s="23">
        <v>3</v>
      </c>
      <c r="J32" s="28">
        <v>0</v>
      </c>
    </row>
    <row r="33" spans="2:14" ht="15" customHeight="1">
      <c r="B33" s="61" t="s">
        <v>195</v>
      </c>
      <c r="C33" s="50">
        <v>1176</v>
      </c>
      <c r="D33" s="50">
        <v>1156</v>
      </c>
      <c r="E33" s="50">
        <v>839</v>
      </c>
      <c r="F33" s="54">
        <f t="shared" si="0"/>
        <v>1995</v>
      </c>
      <c r="G33" s="50">
        <v>0</v>
      </c>
      <c r="H33" s="48">
        <v>17</v>
      </c>
      <c r="I33" s="28">
        <v>30</v>
      </c>
      <c r="J33" s="23">
        <v>5</v>
      </c>
      <c r="N33" s="51"/>
    </row>
    <row r="34" spans="2:14" ht="15" customHeight="1">
      <c r="B34" s="61" t="s">
        <v>196</v>
      </c>
      <c r="C34" s="23">
        <v>629</v>
      </c>
      <c r="D34" s="23">
        <v>730</v>
      </c>
      <c r="E34" s="23">
        <v>667</v>
      </c>
      <c r="F34" s="55">
        <f t="shared" si="0"/>
        <v>1397</v>
      </c>
      <c r="G34" s="48">
        <v>5</v>
      </c>
      <c r="H34" s="50">
        <v>6</v>
      </c>
      <c r="I34" s="23">
        <v>5</v>
      </c>
      <c r="J34" s="28">
        <v>4</v>
      </c>
    </row>
    <row r="35" spans="2:14" ht="15" customHeight="1">
      <c r="B35" s="61" t="s">
        <v>197</v>
      </c>
      <c r="C35" s="50">
        <v>599</v>
      </c>
      <c r="D35" s="50">
        <v>664</v>
      </c>
      <c r="E35" s="50">
        <v>683</v>
      </c>
      <c r="F35" s="54">
        <f t="shared" si="0"/>
        <v>1347</v>
      </c>
      <c r="G35" s="50">
        <v>7</v>
      </c>
      <c r="H35" s="48">
        <v>10</v>
      </c>
      <c r="I35" s="28">
        <v>1</v>
      </c>
      <c r="J35" s="23">
        <v>3</v>
      </c>
    </row>
    <row r="36" spans="2:14" ht="15" customHeight="1">
      <c r="B36" s="61" t="s">
        <v>198</v>
      </c>
      <c r="C36" s="23">
        <v>709</v>
      </c>
      <c r="D36" s="52">
        <v>737</v>
      </c>
      <c r="E36" s="23">
        <v>741</v>
      </c>
      <c r="F36" s="55">
        <f t="shared" si="0"/>
        <v>1478</v>
      </c>
      <c r="G36" s="48">
        <v>6</v>
      </c>
      <c r="H36" s="50">
        <v>7</v>
      </c>
      <c r="I36" s="23">
        <v>1</v>
      </c>
      <c r="J36" s="28">
        <v>3</v>
      </c>
    </row>
    <row r="37" spans="2:14" ht="15" customHeight="1">
      <c r="B37" s="61" t="s">
        <v>199</v>
      </c>
      <c r="C37" s="50">
        <v>647</v>
      </c>
      <c r="D37" s="50">
        <v>757</v>
      </c>
      <c r="E37" s="50">
        <v>734</v>
      </c>
      <c r="F37" s="54">
        <f t="shared" si="0"/>
        <v>1491</v>
      </c>
      <c r="G37" s="50">
        <v>4</v>
      </c>
      <c r="H37" s="48">
        <v>14</v>
      </c>
      <c r="I37" s="28">
        <v>3</v>
      </c>
      <c r="J37" s="23">
        <v>3</v>
      </c>
    </row>
    <row r="38" spans="2:14" ht="15" customHeight="1">
      <c r="B38" s="61" t="s">
        <v>200</v>
      </c>
      <c r="C38" s="23">
        <v>661</v>
      </c>
      <c r="D38" s="52">
        <v>823</v>
      </c>
      <c r="E38" s="52">
        <v>727</v>
      </c>
      <c r="F38" s="55">
        <f t="shared" si="0"/>
        <v>1550</v>
      </c>
      <c r="G38" s="48">
        <v>4</v>
      </c>
      <c r="H38" s="50">
        <v>7</v>
      </c>
      <c r="I38" s="23">
        <v>8</v>
      </c>
      <c r="J38" s="28">
        <v>3</v>
      </c>
    </row>
    <row r="39" spans="2:14" ht="15" customHeight="1">
      <c r="B39" s="61" t="s">
        <v>201</v>
      </c>
      <c r="C39" s="50">
        <v>330</v>
      </c>
      <c r="D39" s="50">
        <v>369</v>
      </c>
      <c r="E39" s="50">
        <v>287</v>
      </c>
      <c r="F39" s="54">
        <f t="shared" si="0"/>
        <v>656</v>
      </c>
      <c r="G39" s="50">
        <v>3</v>
      </c>
      <c r="H39" s="48">
        <v>2</v>
      </c>
      <c r="I39" s="28">
        <v>1</v>
      </c>
      <c r="J39" s="23">
        <v>2</v>
      </c>
    </row>
    <row r="40" spans="2:14" ht="15" customHeight="1">
      <c r="B40" s="61" t="s">
        <v>202</v>
      </c>
      <c r="C40" s="23">
        <v>410</v>
      </c>
      <c r="D40" s="52">
        <v>494</v>
      </c>
      <c r="E40" s="65">
        <v>443</v>
      </c>
      <c r="F40" s="55">
        <f t="shared" si="0"/>
        <v>937</v>
      </c>
      <c r="G40" s="48">
        <v>4</v>
      </c>
      <c r="H40" s="50">
        <v>2</v>
      </c>
      <c r="I40" s="23">
        <v>1</v>
      </c>
      <c r="J40" s="28">
        <v>1</v>
      </c>
    </row>
    <row r="41" spans="2:14" ht="15" customHeight="1">
      <c r="B41" s="61" t="s">
        <v>203</v>
      </c>
      <c r="C41" s="50">
        <v>467</v>
      </c>
      <c r="D41" s="50">
        <v>542</v>
      </c>
      <c r="E41" s="50">
        <v>523</v>
      </c>
      <c r="F41" s="54">
        <f t="shared" si="0"/>
        <v>1065</v>
      </c>
      <c r="G41" s="50">
        <v>4</v>
      </c>
      <c r="H41" s="48">
        <v>4</v>
      </c>
      <c r="I41" s="28">
        <v>0</v>
      </c>
      <c r="J41" s="23">
        <v>2</v>
      </c>
    </row>
    <row r="42" spans="2:14" ht="15" customHeight="1">
      <c r="B42" s="61" t="s">
        <v>204</v>
      </c>
      <c r="C42" s="23">
        <v>450</v>
      </c>
      <c r="D42" s="52">
        <v>552</v>
      </c>
      <c r="E42" s="52">
        <v>532</v>
      </c>
      <c r="F42" s="55">
        <f t="shared" si="0"/>
        <v>1084</v>
      </c>
      <c r="G42" s="48">
        <v>5</v>
      </c>
      <c r="H42" s="50">
        <v>3</v>
      </c>
      <c r="I42" s="23">
        <v>4</v>
      </c>
      <c r="J42" s="28">
        <v>2</v>
      </c>
    </row>
    <row r="43" spans="2:14" ht="15" customHeight="1">
      <c r="B43" s="61" t="s">
        <v>205</v>
      </c>
      <c r="C43" s="50">
        <v>338</v>
      </c>
      <c r="D43" s="50">
        <v>429</v>
      </c>
      <c r="E43" s="50">
        <v>415</v>
      </c>
      <c r="F43" s="54">
        <f t="shared" si="0"/>
        <v>844</v>
      </c>
      <c r="G43" s="50">
        <v>4</v>
      </c>
      <c r="H43" s="48">
        <v>2</v>
      </c>
      <c r="I43" s="28">
        <v>1</v>
      </c>
      <c r="J43" s="23">
        <v>0</v>
      </c>
    </row>
    <row r="44" spans="2:14" ht="15" customHeight="1">
      <c r="B44" s="61" t="s">
        <v>206</v>
      </c>
      <c r="C44" s="23">
        <v>553</v>
      </c>
      <c r="D44" s="52">
        <v>655</v>
      </c>
      <c r="E44" s="52">
        <v>682</v>
      </c>
      <c r="F44" s="55">
        <f t="shared" si="0"/>
        <v>1337</v>
      </c>
      <c r="G44" s="48">
        <v>1</v>
      </c>
      <c r="H44" s="50">
        <v>2</v>
      </c>
      <c r="I44" s="23">
        <v>0</v>
      </c>
      <c r="J44" s="28">
        <v>1</v>
      </c>
    </row>
    <row r="45" spans="2:14" ht="15" customHeight="1">
      <c r="B45" s="61" t="s">
        <v>207</v>
      </c>
      <c r="C45" s="50">
        <v>505</v>
      </c>
      <c r="D45" s="50">
        <v>662</v>
      </c>
      <c r="E45" s="50">
        <v>576</v>
      </c>
      <c r="F45" s="54">
        <f t="shared" si="0"/>
        <v>1238</v>
      </c>
      <c r="G45" s="50">
        <v>0</v>
      </c>
      <c r="H45" s="48">
        <v>3</v>
      </c>
      <c r="I45" s="28">
        <v>5</v>
      </c>
      <c r="J45" s="23">
        <v>11</v>
      </c>
    </row>
    <row r="46" spans="2:14" ht="15" customHeight="1">
      <c r="B46" s="61" t="s">
        <v>208</v>
      </c>
      <c r="C46" s="23">
        <v>588</v>
      </c>
      <c r="D46" s="23">
        <v>777</v>
      </c>
      <c r="E46" s="52">
        <v>728</v>
      </c>
      <c r="F46" s="55">
        <f t="shared" si="0"/>
        <v>1505</v>
      </c>
      <c r="G46" s="48">
        <v>5</v>
      </c>
      <c r="H46" s="50">
        <v>4</v>
      </c>
      <c r="I46" s="23">
        <v>0</v>
      </c>
      <c r="J46" s="28">
        <v>0</v>
      </c>
    </row>
    <row r="47" spans="2:14" ht="15" customHeight="1">
      <c r="B47" s="61" t="s">
        <v>209</v>
      </c>
      <c r="C47" s="50">
        <v>483</v>
      </c>
      <c r="D47" s="50">
        <v>580</v>
      </c>
      <c r="E47" s="50">
        <v>530</v>
      </c>
      <c r="F47" s="54">
        <f t="shared" si="0"/>
        <v>1110</v>
      </c>
      <c r="G47" s="50">
        <v>2</v>
      </c>
      <c r="H47" s="48">
        <v>1</v>
      </c>
      <c r="I47" s="28">
        <v>1</v>
      </c>
      <c r="J47" s="23">
        <v>2</v>
      </c>
    </row>
    <row r="48" spans="2:14" ht="15" customHeight="1">
      <c r="B48" s="61" t="s">
        <v>210</v>
      </c>
      <c r="C48" s="23">
        <v>280</v>
      </c>
      <c r="D48" s="48">
        <v>344</v>
      </c>
      <c r="E48" s="23">
        <v>264</v>
      </c>
      <c r="F48" s="55">
        <f>SUM(D48:E48)</f>
        <v>608</v>
      </c>
      <c r="G48" s="48">
        <v>1</v>
      </c>
      <c r="H48" s="50">
        <v>2</v>
      </c>
      <c r="I48" s="23">
        <v>1</v>
      </c>
      <c r="J48" s="28">
        <v>1</v>
      </c>
    </row>
    <row r="50" spans="6:6">
      <c r="F50" s="53"/>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7">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2019-10-01T06:34:18Z</dcterms:modified>
</cp:coreProperties>
</file>