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12.8梓官佩潔業務\月底報表\1人口PO網\2彌陀區\1各里人口數\"/>
    </mc:Choice>
  </mc:AlternateContent>
  <xr:revisionPtr revIDLastSave="0" documentId="13_ncr:1_{72361AAB-4025-4DEC-857C-552628B531FF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1" sheetId="50" r:id="rId1"/>
    <sheet name="2" sheetId="51" r:id="rId2"/>
    <sheet name="3" sheetId="52" r:id="rId3"/>
    <sheet name="4" sheetId="53" r:id="rId4"/>
    <sheet name="5" sheetId="54" r:id="rId5"/>
    <sheet name="6" sheetId="55" r:id="rId6"/>
    <sheet name="7" sheetId="56" r:id="rId7"/>
    <sheet name="8" sheetId="57" r:id="rId8"/>
    <sheet name="9" sheetId="58" r:id="rId9"/>
    <sheet name="10" sheetId="59" r:id="rId10"/>
    <sheet name="11" sheetId="60" r:id="rId11"/>
    <sheet name="12" sheetId="61" r:id="rId12"/>
  </sheets>
  <calcPr calcId="181029"/>
</workbook>
</file>

<file path=xl/calcChain.xml><?xml version="1.0" encoding="utf-8"?>
<calcChain xmlns="http://schemas.openxmlformats.org/spreadsheetml/2006/main">
  <c r="E15" i="61" l="1"/>
  <c r="D15" i="61"/>
  <c r="C15" i="61"/>
  <c r="B15" i="61"/>
  <c r="F14" i="61"/>
  <c r="F13" i="61"/>
  <c r="F12" i="61"/>
  <c r="F11" i="61"/>
  <c r="F10" i="61"/>
  <c r="F9" i="61"/>
  <c r="F8" i="61"/>
  <c r="F7" i="61"/>
  <c r="F6" i="61"/>
  <c r="F5" i="61"/>
  <c r="F4" i="61"/>
  <c r="F3" i="61"/>
  <c r="F15" i="61" s="1"/>
  <c r="E15" i="60"/>
  <c r="D15" i="60"/>
  <c r="C15" i="60"/>
  <c r="B15" i="60"/>
  <c r="F14" i="60"/>
  <c r="F13" i="60"/>
  <c r="F12" i="60"/>
  <c r="F11" i="60"/>
  <c r="F10" i="60"/>
  <c r="F9" i="60"/>
  <c r="F8" i="60"/>
  <c r="F7" i="60"/>
  <c r="F6" i="60"/>
  <c r="F5" i="60"/>
  <c r="F4" i="60"/>
  <c r="F3" i="60"/>
  <c r="F15" i="60" s="1"/>
  <c r="E15" i="59" l="1"/>
  <c r="D15" i="59"/>
  <c r="C15" i="59"/>
  <c r="B15" i="59"/>
  <c r="F14" i="59"/>
  <c r="F13" i="59"/>
  <c r="F12" i="59"/>
  <c r="F11" i="59"/>
  <c r="F10" i="59"/>
  <c r="F9" i="59"/>
  <c r="F8" i="59"/>
  <c r="F7" i="59"/>
  <c r="F6" i="59"/>
  <c r="F5" i="59"/>
  <c r="F4" i="59"/>
  <c r="F3" i="59"/>
  <c r="F15" i="59" s="1"/>
  <c r="E15" i="58"/>
  <c r="D15" i="58"/>
  <c r="F15" i="58" s="1"/>
  <c r="C15" i="58"/>
  <c r="B15" i="58"/>
  <c r="F14" i="58"/>
  <c r="F13" i="58"/>
  <c r="F12" i="58"/>
  <c r="F11" i="58"/>
  <c r="F10" i="58"/>
  <c r="F9" i="58"/>
  <c r="F8" i="58"/>
  <c r="F7" i="58"/>
  <c r="F6" i="58"/>
  <c r="F5" i="58"/>
  <c r="F4" i="58"/>
  <c r="F3" i="58"/>
  <c r="E15" i="57"/>
  <c r="D15" i="57"/>
  <c r="C15" i="57"/>
  <c r="B15" i="57"/>
  <c r="F14" i="57"/>
  <c r="F13" i="57"/>
  <c r="F12" i="57"/>
  <c r="F11" i="57"/>
  <c r="F10" i="57"/>
  <c r="F9" i="57"/>
  <c r="F8" i="57"/>
  <c r="F7" i="57"/>
  <c r="F6" i="57"/>
  <c r="F5" i="57"/>
  <c r="F4" i="57"/>
  <c r="F3" i="57"/>
  <c r="F15" i="57" s="1"/>
  <c r="E15" i="56" l="1"/>
  <c r="D15" i="56"/>
  <c r="C15" i="56"/>
  <c r="B15" i="56"/>
  <c r="F14" i="56"/>
  <c r="F13" i="56"/>
  <c r="F12" i="56"/>
  <c r="F11" i="56"/>
  <c r="F10" i="56"/>
  <c r="F9" i="56"/>
  <c r="F8" i="56"/>
  <c r="F7" i="56"/>
  <c r="F6" i="56"/>
  <c r="F5" i="56"/>
  <c r="F4" i="56"/>
  <c r="F3" i="56"/>
  <c r="F15" i="56" s="1"/>
  <c r="E15" i="55" l="1"/>
  <c r="D15" i="55"/>
  <c r="C15" i="55"/>
  <c r="B15" i="55"/>
  <c r="F14" i="55"/>
  <c r="F13" i="55"/>
  <c r="F12" i="55"/>
  <c r="F11" i="55"/>
  <c r="F10" i="55"/>
  <c r="F9" i="55"/>
  <c r="F8" i="55"/>
  <c r="F7" i="55"/>
  <c r="F6" i="55"/>
  <c r="F5" i="55"/>
  <c r="F4" i="55"/>
  <c r="F3" i="55"/>
  <c r="F15" i="55" s="1"/>
  <c r="E15" i="54" l="1"/>
  <c r="D15" i="54"/>
  <c r="C15" i="54"/>
  <c r="B15" i="54"/>
  <c r="F14" i="54"/>
  <c r="F13" i="54"/>
  <c r="F12" i="54"/>
  <c r="F11" i="54"/>
  <c r="F10" i="54"/>
  <c r="F9" i="54"/>
  <c r="F8" i="54"/>
  <c r="F7" i="54"/>
  <c r="F6" i="54"/>
  <c r="F5" i="54"/>
  <c r="F4" i="54"/>
  <c r="F3" i="54"/>
  <c r="F15" i="54" s="1"/>
  <c r="E15" i="53" l="1"/>
  <c r="D15" i="53"/>
  <c r="C15" i="53"/>
  <c r="B15" i="53"/>
  <c r="F14" i="53"/>
  <c r="F13" i="53"/>
  <c r="F12" i="53"/>
  <c r="F11" i="53"/>
  <c r="F10" i="53"/>
  <c r="F9" i="53"/>
  <c r="F8" i="53"/>
  <c r="F7" i="53"/>
  <c r="F6" i="53"/>
  <c r="F5" i="53"/>
  <c r="F4" i="53"/>
  <c r="F3" i="53"/>
  <c r="F15" i="53" s="1"/>
  <c r="E15" i="52"/>
  <c r="D15" i="52"/>
  <c r="C15" i="52"/>
  <c r="B15" i="52"/>
  <c r="F14" i="52"/>
  <c r="F13" i="52"/>
  <c r="F12" i="52"/>
  <c r="F11" i="52"/>
  <c r="F10" i="52"/>
  <c r="F9" i="52"/>
  <c r="F8" i="52"/>
  <c r="F7" i="52"/>
  <c r="F6" i="52"/>
  <c r="F5" i="52"/>
  <c r="F4" i="52"/>
  <c r="F3" i="52"/>
  <c r="F15" i="52" s="1"/>
  <c r="E15" i="51" l="1"/>
  <c r="D15" i="51"/>
  <c r="C15" i="51"/>
  <c r="B15" i="51"/>
  <c r="F14" i="51"/>
  <c r="F13" i="51"/>
  <c r="F12" i="51"/>
  <c r="F11" i="51"/>
  <c r="F10" i="51"/>
  <c r="F9" i="51"/>
  <c r="F8" i="51"/>
  <c r="F7" i="51"/>
  <c r="F6" i="51"/>
  <c r="F5" i="51"/>
  <c r="F4" i="51"/>
  <c r="F3" i="51"/>
  <c r="F15" i="51" s="1"/>
  <c r="E15" i="50" l="1"/>
  <c r="D15" i="50"/>
  <c r="C15" i="50"/>
  <c r="B15" i="50"/>
  <c r="F14" i="50"/>
  <c r="F13" i="50"/>
  <c r="F12" i="50"/>
  <c r="F11" i="50"/>
  <c r="F10" i="50"/>
  <c r="F9" i="50"/>
  <c r="F8" i="50"/>
  <c r="F7" i="50"/>
  <c r="F6" i="50"/>
  <c r="F5" i="50"/>
  <c r="F4" i="50"/>
  <c r="F3" i="50"/>
  <c r="F15" i="50" s="1"/>
</calcChain>
</file>

<file path=xl/sharedStrings.xml><?xml version="1.0" encoding="utf-8"?>
<sst xmlns="http://schemas.openxmlformats.org/spreadsheetml/2006/main" count="240" uniqueCount="31">
  <si>
    <t>村里名稱</t>
  </si>
  <si>
    <t>鄰數</t>
  </si>
  <si>
    <t>戶數</t>
  </si>
  <si>
    <t>男數</t>
  </si>
  <si>
    <t>女數</t>
  </si>
  <si>
    <t>總計</t>
  </si>
  <si>
    <t>合計</t>
  </si>
  <si>
    <t>光和里</t>
  </si>
  <si>
    <t>彌靖里</t>
  </si>
  <si>
    <t>彌仁里</t>
  </si>
  <si>
    <t>彌壽里</t>
  </si>
  <si>
    <t>彌陀里</t>
  </si>
  <si>
    <t>舊港里</t>
  </si>
  <si>
    <t>文安里</t>
  </si>
  <si>
    <t>鹽埕里</t>
  </si>
  <si>
    <t>過港里</t>
  </si>
  <si>
    <t>海尾里</t>
  </si>
  <si>
    <t>漯底里</t>
  </si>
  <si>
    <t>南寮里</t>
  </si>
  <si>
    <t>彌陀區112年1月各里人口數</t>
    <phoneticPr fontId="1" type="noConversion"/>
  </si>
  <si>
    <t>彌陀區112年2月各里人口數</t>
    <phoneticPr fontId="1" type="noConversion"/>
  </si>
  <si>
    <t>彌陀區112年3月各里人口數</t>
    <phoneticPr fontId="1" type="noConversion"/>
  </si>
  <si>
    <t>彌陀區112年4月各里人口數</t>
    <phoneticPr fontId="1" type="noConversion"/>
  </si>
  <si>
    <t>彌陀區112年5月各里人口數</t>
    <phoneticPr fontId="1" type="noConversion"/>
  </si>
  <si>
    <t>彌陀區112年6月各里人口數</t>
    <phoneticPr fontId="1" type="noConversion"/>
  </si>
  <si>
    <t>彌陀區112年7月各里人口數</t>
    <phoneticPr fontId="1" type="noConversion"/>
  </si>
  <si>
    <t>彌陀區112年8月各里人口數</t>
    <phoneticPr fontId="1" type="noConversion"/>
  </si>
  <si>
    <t>彌陀區112年9月各里人口數</t>
    <phoneticPr fontId="1" type="noConversion"/>
  </si>
  <si>
    <t>彌陀區112年10月各里人口數</t>
    <phoneticPr fontId="1" type="noConversion"/>
  </si>
  <si>
    <t>彌陀區112年11月各里人口數</t>
    <phoneticPr fontId="1" type="noConversion"/>
  </si>
  <si>
    <t>彌陀區112年12月各里人口數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</si>
</sst>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DEADA"/>
      </patternFill>
    </fill>
    <fill>
      <patternFill patternType="solid">
        <fgColor rgb="FFDCE6F2"/>
        <bgColor rgb="FFFFE7FF"/>
      </patternFill>
    </fill>
    <fill>
      <patternFill patternType="solid">
        <fgColor rgb="FFFFE7FF"/>
        <bgColor rgb="FFFDEADA"/>
      </patternFill>
    </fill>
    <fill>
      <patternFill patternType="solid">
        <fgColor rgb="FFFDEADA"/>
        <bgColor rgb="FFFFE7FF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2" borderId="1" applyProtection="0">
      <alignment vertical="center"/>
    </xf>
  </cellStyleXfs>
  <cellXfs count="1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2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0" xfId="0" applyFill="1">
      <alignment vertical="center"/>
    </xf>
    <xf numFmtId="0" fontId="2" fillId="0" borderId="2" xfId="1" applyBorder="1">
      <alignment vertical="center"/>
    </xf>
    <xf numFmtId="0" fontId="2" fillId="6" borderId="2" xfId="1" applyFill="1" applyBorder="1">
      <alignment vertical="center"/>
    </xf>
    <xf numFmtId="0" fontId="0" fillId="2" borderId="2" xfId="2" applyFont="1" applyBorder="1" applyAlignment="1" applyProtection="1">
      <alignment horizontal="center" vertical="center"/>
    </xf>
  </cellXfs>
  <cellStyles count="3">
    <cellStyle name="Excel Built-in Note" xfId="2" xr:uid="{16F97524-4A44-4B08-A484-6E31CAAB2B96}"/>
    <cellStyle name="一般" xfId="0" builtinId="0"/>
    <cellStyle name="一般 2" xfId="1" xr:uid="{7EB9B743-E1EA-46E6-AAF6-250634198A2D}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C33BB-7740-418C-87B6-F2944E5F049C}">
  <dimension ref="A1:F15"/>
  <sheetViews>
    <sheetView zoomScaleNormal="100" workbookViewId="0">
      <selection activeCell="J7" sqref="J7"/>
    </sheetView>
  </sheetViews>
  <sheetFormatPr defaultRowHeight="16.5"/>
  <cols>
    <col min="1" max="6" width="10.625" customWidth="1"/>
    <col min="7" max="1025" width="8.625" customWidth="1"/>
  </cols>
  <sheetData>
    <row r="1" spans="1:6" ht="30" customHeight="1">
      <c r="A1" s="9" t="s">
        <v>19</v>
      </c>
      <c r="B1" s="9"/>
      <c r="C1" s="9"/>
      <c r="D1" s="9"/>
      <c r="E1" s="9"/>
      <c r="F1" s="9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6</v>
      </c>
    </row>
    <row r="3" spans="1:6" s="6" customFormat="1" ht="30" customHeight="1">
      <c r="A3" s="5" t="s">
        <v>7</v>
      </c>
      <c r="B3" s="1">
        <v>14</v>
      </c>
      <c r="C3" s="7">
        <v>526</v>
      </c>
      <c r="D3" s="7">
        <v>737</v>
      </c>
      <c r="E3" s="7">
        <v>735</v>
      </c>
      <c r="F3" s="7">
        <f>SUM(D3,E3)</f>
        <v>1472</v>
      </c>
    </row>
    <row r="4" spans="1:6" ht="30" customHeight="1">
      <c r="A4" s="1" t="s">
        <v>8</v>
      </c>
      <c r="B4" s="1">
        <v>25</v>
      </c>
      <c r="C4" s="7">
        <v>784</v>
      </c>
      <c r="D4" s="7">
        <v>989</v>
      </c>
      <c r="E4" s="7">
        <v>1106</v>
      </c>
      <c r="F4" s="7">
        <f t="shared" ref="F4:F14" si="0">SUM(D4,E4)</f>
        <v>2095</v>
      </c>
    </row>
    <row r="5" spans="1:6" ht="30" customHeight="1">
      <c r="A5" s="1" t="s">
        <v>9</v>
      </c>
      <c r="B5" s="1">
        <v>10</v>
      </c>
      <c r="C5" s="7">
        <v>244</v>
      </c>
      <c r="D5" s="7">
        <v>300</v>
      </c>
      <c r="E5" s="7">
        <v>291</v>
      </c>
      <c r="F5" s="7">
        <f t="shared" si="0"/>
        <v>591</v>
      </c>
    </row>
    <row r="6" spans="1:6" ht="30" customHeight="1">
      <c r="A6" s="1" t="s">
        <v>10</v>
      </c>
      <c r="B6" s="1">
        <v>10</v>
      </c>
      <c r="C6" s="7">
        <v>326</v>
      </c>
      <c r="D6" s="7">
        <v>415</v>
      </c>
      <c r="E6" s="7">
        <v>446</v>
      </c>
      <c r="F6" s="7">
        <f t="shared" si="0"/>
        <v>861</v>
      </c>
    </row>
    <row r="7" spans="1:6" ht="30" customHeight="1">
      <c r="A7" s="1" t="s">
        <v>11</v>
      </c>
      <c r="B7" s="1">
        <v>21</v>
      </c>
      <c r="C7" s="7">
        <v>702</v>
      </c>
      <c r="D7" s="7">
        <v>998</v>
      </c>
      <c r="E7" s="7">
        <v>953</v>
      </c>
      <c r="F7" s="7">
        <f t="shared" si="0"/>
        <v>1951</v>
      </c>
    </row>
    <row r="8" spans="1:6" ht="30" customHeight="1">
      <c r="A8" s="1" t="s">
        <v>12</v>
      </c>
      <c r="B8" s="1">
        <v>20</v>
      </c>
      <c r="C8" s="7">
        <v>674</v>
      </c>
      <c r="D8" s="7">
        <v>924</v>
      </c>
      <c r="E8" s="7">
        <v>811</v>
      </c>
      <c r="F8" s="7">
        <f t="shared" si="0"/>
        <v>1735</v>
      </c>
    </row>
    <row r="9" spans="1:6" ht="30" customHeight="1">
      <c r="A9" s="1" t="s">
        <v>13</v>
      </c>
      <c r="B9" s="1">
        <v>21</v>
      </c>
      <c r="C9" s="7">
        <v>751</v>
      </c>
      <c r="D9" s="7">
        <v>968</v>
      </c>
      <c r="E9" s="7">
        <v>872</v>
      </c>
      <c r="F9" s="7">
        <f t="shared" si="0"/>
        <v>1840</v>
      </c>
    </row>
    <row r="10" spans="1:6" ht="30" customHeight="1">
      <c r="A10" s="1" t="s">
        <v>14</v>
      </c>
      <c r="B10" s="1">
        <v>22</v>
      </c>
      <c r="C10" s="7">
        <v>859</v>
      </c>
      <c r="D10" s="7">
        <v>1201</v>
      </c>
      <c r="E10" s="7">
        <v>1070</v>
      </c>
      <c r="F10" s="7">
        <f t="shared" si="0"/>
        <v>2271</v>
      </c>
    </row>
    <row r="11" spans="1:6" ht="30" customHeight="1">
      <c r="A11" s="1" t="s">
        <v>15</v>
      </c>
      <c r="B11" s="1">
        <v>13</v>
      </c>
      <c r="C11" s="7">
        <v>401</v>
      </c>
      <c r="D11" s="7">
        <v>525</v>
      </c>
      <c r="E11" s="7">
        <v>505</v>
      </c>
      <c r="F11" s="7">
        <f t="shared" si="0"/>
        <v>1030</v>
      </c>
    </row>
    <row r="12" spans="1:6" ht="30" customHeight="1">
      <c r="A12" s="1" t="s">
        <v>16</v>
      </c>
      <c r="B12" s="1">
        <v>14</v>
      </c>
      <c r="C12" s="7">
        <v>335</v>
      </c>
      <c r="D12" s="7">
        <v>481</v>
      </c>
      <c r="E12" s="7">
        <v>442</v>
      </c>
      <c r="F12" s="7">
        <f t="shared" si="0"/>
        <v>923</v>
      </c>
    </row>
    <row r="13" spans="1:6" ht="30" customHeight="1">
      <c r="A13" s="1" t="s">
        <v>17</v>
      </c>
      <c r="B13" s="1">
        <v>15</v>
      </c>
      <c r="C13" s="7">
        <v>456</v>
      </c>
      <c r="D13" s="7">
        <v>641</v>
      </c>
      <c r="E13" s="7">
        <v>654</v>
      </c>
      <c r="F13" s="7">
        <f t="shared" si="0"/>
        <v>1295</v>
      </c>
    </row>
    <row r="14" spans="1:6" ht="30" customHeight="1">
      <c r="A14" s="1" t="s">
        <v>18</v>
      </c>
      <c r="B14" s="1">
        <v>21</v>
      </c>
      <c r="C14" s="7">
        <v>787</v>
      </c>
      <c r="D14" s="7">
        <v>1224</v>
      </c>
      <c r="E14" s="7">
        <v>1173</v>
      </c>
      <c r="F14" s="7">
        <f t="shared" si="0"/>
        <v>2397</v>
      </c>
    </row>
    <row r="15" spans="1:6" ht="30" customHeight="1">
      <c r="A15" s="4" t="s">
        <v>5</v>
      </c>
      <c r="B15" s="1">
        <f>SUM(B3:B14)</f>
        <v>206</v>
      </c>
      <c r="C15" s="1">
        <f>SUM(C3:C14)</f>
        <v>6845</v>
      </c>
      <c r="D15" s="1">
        <f>SUM(D3:D14)</f>
        <v>9403</v>
      </c>
      <c r="E15" s="1">
        <f>SUM(E3:E14)</f>
        <v>9058</v>
      </c>
      <c r="F15" s="1">
        <f>SUM(F3:F14)</f>
        <v>18461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17660-CBB1-4C2A-BF56-FCCAAC791A43}">
  <dimension ref="A1:F15"/>
  <sheetViews>
    <sheetView zoomScaleNormal="100" workbookViewId="0">
      <selection activeCell="K13" sqref="K13"/>
    </sheetView>
  </sheetViews>
  <sheetFormatPr defaultRowHeight="16.5"/>
  <cols>
    <col min="1" max="6" width="10.625" customWidth="1"/>
    <col min="7" max="1025" width="8.625" customWidth="1"/>
  </cols>
  <sheetData>
    <row r="1" spans="1:6" ht="30" customHeight="1">
      <c r="A1" s="9" t="s">
        <v>28</v>
      </c>
      <c r="B1" s="9"/>
      <c r="C1" s="9"/>
      <c r="D1" s="9"/>
      <c r="E1" s="9"/>
      <c r="F1" s="9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6</v>
      </c>
    </row>
    <row r="3" spans="1:6" s="6" customFormat="1" ht="30" customHeight="1">
      <c r="A3" s="5" t="s">
        <v>7</v>
      </c>
      <c r="B3" s="1">
        <v>14</v>
      </c>
      <c r="C3" s="7">
        <v>528</v>
      </c>
      <c r="D3" s="7">
        <v>732</v>
      </c>
      <c r="E3" s="7">
        <v>736</v>
      </c>
      <c r="F3" s="8">
        <f>SUM(D3:E3)</f>
        <v>1468</v>
      </c>
    </row>
    <row r="4" spans="1:6" ht="30" customHeight="1">
      <c r="A4" s="1" t="s">
        <v>8</v>
      </c>
      <c r="B4" s="1">
        <v>25</v>
      </c>
      <c r="C4" s="7">
        <v>788</v>
      </c>
      <c r="D4" s="7">
        <v>981</v>
      </c>
      <c r="E4" s="7">
        <v>1089</v>
      </c>
      <c r="F4" s="8">
        <f t="shared" ref="F4:F14" si="0">SUM(D4:E4)</f>
        <v>2070</v>
      </c>
    </row>
    <row r="5" spans="1:6" ht="30" customHeight="1">
      <c r="A5" s="1" t="s">
        <v>9</v>
      </c>
      <c r="B5" s="1">
        <v>10</v>
      </c>
      <c r="C5" s="7">
        <v>252</v>
      </c>
      <c r="D5" s="7">
        <v>296</v>
      </c>
      <c r="E5" s="7">
        <v>282</v>
      </c>
      <c r="F5" s="8">
        <f t="shared" si="0"/>
        <v>578</v>
      </c>
    </row>
    <row r="6" spans="1:6" ht="30" customHeight="1">
      <c r="A6" s="1" t="s">
        <v>10</v>
      </c>
      <c r="B6" s="1">
        <v>9</v>
      </c>
      <c r="C6" s="7">
        <v>326</v>
      </c>
      <c r="D6" s="7">
        <v>414</v>
      </c>
      <c r="E6" s="7">
        <v>434</v>
      </c>
      <c r="F6" s="8">
        <f t="shared" si="0"/>
        <v>848</v>
      </c>
    </row>
    <row r="7" spans="1:6" ht="30" customHeight="1">
      <c r="A7" s="1" t="s">
        <v>11</v>
      </c>
      <c r="B7" s="1">
        <v>21</v>
      </c>
      <c r="C7" s="7">
        <v>708</v>
      </c>
      <c r="D7" s="7">
        <v>988</v>
      </c>
      <c r="E7" s="7">
        <v>947</v>
      </c>
      <c r="F7" s="8">
        <f t="shared" si="0"/>
        <v>1935</v>
      </c>
    </row>
    <row r="8" spans="1:6" ht="30" customHeight="1">
      <c r="A8" s="1" t="s">
        <v>12</v>
      </c>
      <c r="B8" s="1">
        <v>20</v>
      </c>
      <c r="C8" s="7">
        <v>677</v>
      </c>
      <c r="D8" s="7">
        <v>919</v>
      </c>
      <c r="E8" s="7">
        <v>808</v>
      </c>
      <c r="F8" s="8">
        <f t="shared" si="0"/>
        <v>1727</v>
      </c>
    </row>
    <row r="9" spans="1:6" ht="30" customHeight="1">
      <c r="A9" s="1" t="s">
        <v>13</v>
      </c>
      <c r="B9" s="1">
        <v>21</v>
      </c>
      <c r="C9" s="7">
        <v>764</v>
      </c>
      <c r="D9" s="7">
        <v>976</v>
      </c>
      <c r="E9" s="7">
        <v>877</v>
      </c>
      <c r="F9" s="8">
        <f t="shared" si="0"/>
        <v>1853</v>
      </c>
    </row>
    <row r="10" spans="1:6" ht="30" customHeight="1">
      <c r="A10" s="1" t="s">
        <v>14</v>
      </c>
      <c r="B10" s="1">
        <v>22</v>
      </c>
      <c r="C10" s="7">
        <v>868</v>
      </c>
      <c r="D10" s="7">
        <v>1189</v>
      </c>
      <c r="E10" s="7">
        <v>1053</v>
      </c>
      <c r="F10" s="8">
        <f t="shared" si="0"/>
        <v>2242</v>
      </c>
    </row>
    <row r="11" spans="1:6" ht="30" customHeight="1">
      <c r="A11" s="1" t="s">
        <v>15</v>
      </c>
      <c r="B11" s="1">
        <v>13</v>
      </c>
      <c r="C11" s="7">
        <v>397</v>
      </c>
      <c r="D11" s="7">
        <v>523</v>
      </c>
      <c r="E11" s="7">
        <v>506</v>
      </c>
      <c r="F11" s="8">
        <f t="shared" si="0"/>
        <v>1029</v>
      </c>
    </row>
    <row r="12" spans="1:6" ht="30" customHeight="1">
      <c r="A12" s="1" t="s">
        <v>16</v>
      </c>
      <c r="B12" s="1">
        <v>14</v>
      </c>
      <c r="C12" s="7">
        <v>334</v>
      </c>
      <c r="D12" s="7">
        <v>474</v>
      </c>
      <c r="E12" s="7">
        <v>445</v>
      </c>
      <c r="F12" s="8">
        <f t="shared" si="0"/>
        <v>919</v>
      </c>
    </row>
    <row r="13" spans="1:6" ht="30" customHeight="1">
      <c r="A13" s="1" t="s">
        <v>17</v>
      </c>
      <c r="B13" s="1">
        <v>14</v>
      </c>
      <c r="C13" s="7">
        <v>458</v>
      </c>
      <c r="D13" s="7">
        <v>637</v>
      </c>
      <c r="E13" s="7">
        <v>639</v>
      </c>
      <c r="F13" s="8">
        <f t="shared" si="0"/>
        <v>1276</v>
      </c>
    </row>
    <row r="14" spans="1:6" ht="30" customHeight="1">
      <c r="A14" s="1" t="s">
        <v>18</v>
      </c>
      <c r="B14" s="1">
        <v>21</v>
      </c>
      <c r="C14" s="7">
        <v>790</v>
      </c>
      <c r="D14" s="7">
        <v>1208</v>
      </c>
      <c r="E14" s="7">
        <v>1169</v>
      </c>
      <c r="F14" s="8">
        <f t="shared" si="0"/>
        <v>2377</v>
      </c>
    </row>
    <row r="15" spans="1:6" ht="30" customHeight="1">
      <c r="A15" s="4" t="s">
        <v>5</v>
      </c>
      <c r="B15" s="1">
        <f>SUM(B3:B14)</f>
        <v>204</v>
      </c>
      <c r="C15" s="1">
        <f t="shared" ref="C15:F15" si="1">SUM(C3:C14)</f>
        <v>6890</v>
      </c>
      <c r="D15" s="1">
        <f t="shared" si="1"/>
        <v>9337</v>
      </c>
      <c r="E15" s="1">
        <f t="shared" si="1"/>
        <v>8985</v>
      </c>
      <c r="F15" s="1">
        <f t="shared" si="1"/>
        <v>18322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72ACD-6B4F-4B23-A730-3295C09C27C8}">
  <dimension ref="A1:F15"/>
  <sheetViews>
    <sheetView zoomScaleNormal="100" workbookViewId="0">
      <selection activeCell="L12" sqref="L12"/>
    </sheetView>
  </sheetViews>
  <sheetFormatPr defaultRowHeight="16.5"/>
  <cols>
    <col min="1" max="6" width="10.625" customWidth="1"/>
    <col min="7" max="1025" width="8.625" customWidth="1"/>
  </cols>
  <sheetData>
    <row r="1" spans="1:6" ht="30" customHeight="1">
      <c r="A1" s="9" t="s">
        <v>29</v>
      </c>
      <c r="B1" s="9"/>
      <c r="C1" s="9"/>
      <c r="D1" s="9"/>
      <c r="E1" s="9"/>
      <c r="F1" s="9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6</v>
      </c>
    </row>
    <row r="3" spans="1:6" s="6" customFormat="1" ht="30" customHeight="1">
      <c r="A3" s="5" t="s">
        <v>7</v>
      </c>
      <c r="B3" s="1">
        <v>14</v>
      </c>
      <c r="C3" s="7">
        <v>527</v>
      </c>
      <c r="D3" s="7">
        <v>731</v>
      </c>
      <c r="E3" s="7">
        <v>736</v>
      </c>
      <c r="F3" s="8">
        <f>SUM(D3:E3)</f>
        <v>1467</v>
      </c>
    </row>
    <row r="4" spans="1:6" ht="30" customHeight="1">
      <c r="A4" s="1" t="s">
        <v>8</v>
      </c>
      <c r="B4" s="1">
        <v>25</v>
      </c>
      <c r="C4" s="7">
        <v>787</v>
      </c>
      <c r="D4" s="7">
        <v>979</v>
      </c>
      <c r="E4" s="7">
        <v>1085</v>
      </c>
      <c r="F4" s="8">
        <f t="shared" ref="F4:F14" si="0">SUM(D4:E4)</f>
        <v>2064</v>
      </c>
    </row>
    <row r="5" spans="1:6" ht="30" customHeight="1">
      <c r="A5" s="1" t="s">
        <v>9</v>
      </c>
      <c r="B5" s="1">
        <v>10</v>
      </c>
      <c r="C5" s="7">
        <v>252</v>
      </c>
      <c r="D5" s="7">
        <v>294</v>
      </c>
      <c r="E5" s="7">
        <v>280</v>
      </c>
      <c r="F5" s="8">
        <f t="shared" si="0"/>
        <v>574</v>
      </c>
    </row>
    <row r="6" spans="1:6" ht="30" customHeight="1">
      <c r="A6" s="1" t="s">
        <v>10</v>
      </c>
      <c r="B6" s="1">
        <v>9</v>
      </c>
      <c r="C6" s="7">
        <v>326</v>
      </c>
      <c r="D6" s="7">
        <v>415</v>
      </c>
      <c r="E6" s="7">
        <v>434</v>
      </c>
      <c r="F6" s="8">
        <f t="shared" si="0"/>
        <v>849</v>
      </c>
    </row>
    <row r="7" spans="1:6" ht="30" customHeight="1">
      <c r="A7" s="1" t="s">
        <v>11</v>
      </c>
      <c r="B7" s="1">
        <v>21</v>
      </c>
      <c r="C7" s="7">
        <v>706</v>
      </c>
      <c r="D7" s="7">
        <v>985</v>
      </c>
      <c r="E7" s="7">
        <v>948</v>
      </c>
      <c r="F7" s="8">
        <f t="shared" si="0"/>
        <v>1933</v>
      </c>
    </row>
    <row r="8" spans="1:6" ht="30" customHeight="1">
      <c r="A8" s="1" t="s">
        <v>12</v>
      </c>
      <c r="B8" s="1">
        <v>20</v>
      </c>
      <c r="C8" s="7">
        <v>676</v>
      </c>
      <c r="D8" s="7">
        <v>917</v>
      </c>
      <c r="E8" s="7">
        <v>812</v>
      </c>
      <c r="F8" s="8">
        <f t="shared" si="0"/>
        <v>1729</v>
      </c>
    </row>
    <row r="9" spans="1:6" ht="30" customHeight="1">
      <c r="A9" s="1" t="s">
        <v>13</v>
      </c>
      <c r="B9" s="1">
        <v>21</v>
      </c>
      <c r="C9" s="7">
        <v>763</v>
      </c>
      <c r="D9" s="7">
        <v>971</v>
      </c>
      <c r="E9" s="7">
        <v>874</v>
      </c>
      <c r="F9" s="8">
        <f t="shared" si="0"/>
        <v>1845</v>
      </c>
    </row>
    <row r="10" spans="1:6" ht="30" customHeight="1">
      <c r="A10" s="1" t="s">
        <v>14</v>
      </c>
      <c r="B10" s="1">
        <v>22</v>
      </c>
      <c r="C10" s="7">
        <v>866</v>
      </c>
      <c r="D10" s="7">
        <v>1187</v>
      </c>
      <c r="E10" s="7">
        <v>1056</v>
      </c>
      <c r="F10" s="8">
        <f t="shared" si="0"/>
        <v>2243</v>
      </c>
    </row>
    <row r="11" spans="1:6" ht="30" customHeight="1">
      <c r="A11" s="1" t="s">
        <v>15</v>
      </c>
      <c r="B11" s="1">
        <v>13</v>
      </c>
      <c r="C11" s="7">
        <v>398</v>
      </c>
      <c r="D11" s="7">
        <v>526</v>
      </c>
      <c r="E11" s="7">
        <v>512</v>
      </c>
      <c r="F11" s="8">
        <f t="shared" si="0"/>
        <v>1038</v>
      </c>
    </row>
    <row r="12" spans="1:6" ht="30" customHeight="1">
      <c r="A12" s="1" t="s">
        <v>16</v>
      </c>
      <c r="B12" s="1">
        <v>14</v>
      </c>
      <c r="C12" s="7">
        <v>335</v>
      </c>
      <c r="D12" s="7">
        <v>473</v>
      </c>
      <c r="E12" s="7">
        <v>444</v>
      </c>
      <c r="F12" s="8">
        <f t="shared" si="0"/>
        <v>917</v>
      </c>
    </row>
    <row r="13" spans="1:6" ht="30" customHeight="1">
      <c r="A13" s="1" t="s">
        <v>17</v>
      </c>
      <c r="B13" s="1">
        <v>14</v>
      </c>
      <c r="C13" s="7">
        <v>458</v>
      </c>
      <c r="D13" s="7">
        <v>640</v>
      </c>
      <c r="E13" s="7">
        <v>640</v>
      </c>
      <c r="F13" s="8">
        <f t="shared" si="0"/>
        <v>1280</v>
      </c>
    </row>
    <row r="14" spans="1:6" ht="30" customHeight="1">
      <c r="A14" s="1" t="s">
        <v>18</v>
      </c>
      <c r="B14" s="1">
        <v>21</v>
      </c>
      <c r="C14" s="7">
        <v>792</v>
      </c>
      <c r="D14" s="7">
        <v>1205</v>
      </c>
      <c r="E14" s="7">
        <v>1165</v>
      </c>
      <c r="F14" s="8">
        <f t="shared" si="0"/>
        <v>2370</v>
      </c>
    </row>
    <row r="15" spans="1:6" ht="30" customHeight="1">
      <c r="A15" s="4" t="s">
        <v>5</v>
      </c>
      <c r="B15" s="1">
        <f>SUM(B3:B14)</f>
        <v>204</v>
      </c>
      <c r="C15" s="1">
        <f t="shared" ref="C15:F15" si="1">SUM(C3:C14)</f>
        <v>6886</v>
      </c>
      <c r="D15" s="1">
        <f t="shared" si="1"/>
        <v>9323</v>
      </c>
      <c r="E15" s="1">
        <f t="shared" si="1"/>
        <v>8986</v>
      </c>
      <c r="F15" s="1">
        <f t="shared" si="1"/>
        <v>18309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97CBC-4190-4BC9-81EE-74BFF3483D84}">
  <dimension ref="A1:F15"/>
  <sheetViews>
    <sheetView tabSelected="1" zoomScaleNormal="100" workbookViewId="0">
      <selection activeCell="O13" sqref="O13"/>
    </sheetView>
  </sheetViews>
  <sheetFormatPr defaultRowHeight="16.5"/>
  <cols>
    <col min="1" max="6" width="10.625" customWidth="1"/>
    <col min="7" max="1025" width="8.625" customWidth="1"/>
  </cols>
  <sheetData>
    <row r="1" spans="1:6" ht="30" customHeight="1">
      <c r="A1" s="9" t="s">
        <v>30</v>
      </c>
      <c r="B1" s="9"/>
      <c r="C1" s="9"/>
      <c r="D1" s="9"/>
      <c r="E1" s="9"/>
      <c r="F1" s="9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6</v>
      </c>
    </row>
    <row r="3" spans="1:6" s="6" customFormat="1" ht="30" customHeight="1">
      <c r="A3" s="5" t="s">
        <v>7</v>
      </c>
      <c r="B3" s="1">
        <v>14</v>
      </c>
      <c r="C3" s="7">
        <v>526</v>
      </c>
      <c r="D3" s="7">
        <v>727</v>
      </c>
      <c r="E3" s="7">
        <v>734</v>
      </c>
      <c r="F3" s="8">
        <f>SUM(D3:E3)</f>
        <v>1461</v>
      </c>
    </row>
    <row r="4" spans="1:6" ht="30" customHeight="1">
      <c r="A4" s="1" t="s">
        <v>8</v>
      </c>
      <c r="B4" s="1">
        <v>25</v>
      </c>
      <c r="C4" s="7">
        <v>789</v>
      </c>
      <c r="D4" s="7">
        <v>981</v>
      </c>
      <c r="E4" s="7">
        <v>1087</v>
      </c>
      <c r="F4" s="8">
        <f t="shared" ref="F4:F14" si="0">SUM(D4:E4)</f>
        <v>2068</v>
      </c>
    </row>
    <row r="5" spans="1:6" ht="30" customHeight="1">
      <c r="A5" s="1" t="s">
        <v>9</v>
      </c>
      <c r="B5" s="1">
        <v>10</v>
      </c>
      <c r="C5" s="7">
        <v>252</v>
      </c>
      <c r="D5" s="7">
        <v>291</v>
      </c>
      <c r="E5" s="7">
        <v>280</v>
      </c>
      <c r="F5" s="8">
        <f t="shared" si="0"/>
        <v>571</v>
      </c>
    </row>
    <row r="6" spans="1:6" ht="30" customHeight="1">
      <c r="A6" s="1" t="s">
        <v>10</v>
      </c>
      <c r="B6" s="1">
        <v>9</v>
      </c>
      <c r="C6" s="7">
        <v>323</v>
      </c>
      <c r="D6" s="7">
        <v>414</v>
      </c>
      <c r="E6" s="7">
        <v>426</v>
      </c>
      <c r="F6" s="8">
        <f t="shared" si="0"/>
        <v>840</v>
      </c>
    </row>
    <row r="7" spans="1:6" ht="30" customHeight="1">
      <c r="A7" s="1" t="s">
        <v>11</v>
      </c>
      <c r="B7" s="1">
        <v>21</v>
      </c>
      <c r="C7" s="7">
        <v>707</v>
      </c>
      <c r="D7" s="7">
        <v>982</v>
      </c>
      <c r="E7" s="7">
        <v>947</v>
      </c>
      <c r="F7" s="8">
        <f t="shared" si="0"/>
        <v>1929</v>
      </c>
    </row>
    <row r="8" spans="1:6" ht="30" customHeight="1">
      <c r="A8" s="1" t="s">
        <v>12</v>
      </c>
      <c r="B8" s="1">
        <v>20</v>
      </c>
      <c r="C8" s="7">
        <v>676</v>
      </c>
      <c r="D8" s="7">
        <v>914</v>
      </c>
      <c r="E8" s="7">
        <v>809</v>
      </c>
      <c r="F8" s="8">
        <f t="shared" si="0"/>
        <v>1723</v>
      </c>
    </row>
    <row r="9" spans="1:6" ht="30" customHeight="1">
      <c r="A9" s="1" t="s">
        <v>13</v>
      </c>
      <c r="B9" s="1">
        <v>21</v>
      </c>
      <c r="C9" s="7">
        <v>762</v>
      </c>
      <c r="D9" s="7">
        <v>974</v>
      </c>
      <c r="E9" s="7">
        <v>871</v>
      </c>
      <c r="F9" s="8">
        <f t="shared" si="0"/>
        <v>1845</v>
      </c>
    </row>
    <row r="10" spans="1:6" ht="30" customHeight="1">
      <c r="A10" s="1" t="s">
        <v>14</v>
      </c>
      <c r="B10" s="1">
        <v>22</v>
      </c>
      <c r="C10" s="7">
        <v>867</v>
      </c>
      <c r="D10" s="7">
        <v>1184</v>
      </c>
      <c r="E10" s="7">
        <v>1055</v>
      </c>
      <c r="F10" s="8">
        <f t="shared" si="0"/>
        <v>2239</v>
      </c>
    </row>
    <row r="11" spans="1:6" ht="30" customHeight="1">
      <c r="A11" s="1" t="s">
        <v>15</v>
      </c>
      <c r="B11" s="1">
        <v>13</v>
      </c>
      <c r="C11" s="7">
        <v>399</v>
      </c>
      <c r="D11" s="7">
        <v>526</v>
      </c>
      <c r="E11" s="7">
        <v>511</v>
      </c>
      <c r="F11" s="8">
        <f t="shared" si="0"/>
        <v>1037</v>
      </c>
    </row>
    <row r="12" spans="1:6" ht="30" customHeight="1">
      <c r="A12" s="1" t="s">
        <v>16</v>
      </c>
      <c r="B12" s="1">
        <v>14</v>
      </c>
      <c r="C12" s="7">
        <v>335</v>
      </c>
      <c r="D12" s="7">
        <v>470</v>
      </c>
      <c r="E12" s="7">
        <v>443</v>
      </c>
      <c r="F12" s="8">
        <f t="shared" si="0"/>
        <v>913</v>
      </c>
    </row>
    <row r="13" spans="1:6" ht="30" customHeight="1">
      <c r="A13" s="1" t="s">
        <v>17</v>
      </c>
      <c r="B13" s="1">
        <v>14</v>
      </c>
      <c r="C13" s="7">
        <v>457</v>
      </c>
      <c r="D13" s="7">
        <v>640</v>
      </c>
      <c r="E13" s="7">
        <v>638</v>
      </c>
      <c r="F13" s="8">
        <f t="shared" si="0"/>
        <v>1278</v>
      </c>
    </row>
    <row r="14" spans="1:6" ht="30" customHeight="1">
      <c r="A14" s="1" t="s">
        <v>18</v>
      </c>
      <c r="B14" s="1">
        <v>21</v>
      </c>
      <c r="C14" s="7">
        <v>791</v>
      </c>
      <c r="D14" s="7">
        <v>1204</v>
      </c>
      <c r="E14" s="7">
        <v>1165</v>
      </c>
      <c r="F14" s="8">
        <f t="shared" si="0"/>
        <v>2369</v>
      </c>
    </row>
    <row r="15" spans="1:6" ht="30" customHeight="1">
      <c r="A15" s="4" t="s">
        <v>5</v>
      </c>
      <c r="B15" s="1">
        <f>SUM(B3:B14)</f>
        <v>204</v>
      </c>
      <c r="C15" s="1">
        <f t="shared" ref="C15:F15" si="1">SUM(C3:C14)</f>
        <v>6884</v>
      </c>
      <c r="D15" s="1">
        <f t="shared" si="1"/>
        <v>9307</v>
      </c>
      <c r="E15" s="1">
        <f t="shared" si="1"/>
        <v>8966</v>
      </c>
      <c r="F15" s="1">
        <f t="shared" si="1"/>
        <v>18273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D86E7-7DDF-45B8-B158-FA60E07FAA8B}">
  <dimension ref="A1:F15"/>
  <sheetViews>
    <sheetView zoomScaleNormal="100" workbookViewId="0">
      <selection activeCell="I6" sqref="I6"/>
    </sheetView>
  </sheetViews>
  <sheetFormatPr defaultRowHeight="16.5"/>
  <cols>
    <col min="1" max="6" width="10.625" customWidth="1"/>
    <col min="7" max="1025" width="8.625" customWidth="1"/>
  </cols>
  <sheetData>
    <row r="1" spans="1:6" ht="30" customHeight="1">
      <c r="A1" s="9" t="s">
        <v>20</v>
      </c>
      <c r="B1" s="9"/>
      <c r="C1" s="9"/>
      <c r="D1" s="9"/>
      <c r="E1" s="9"/>
      <c r="F1" s="9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6</v>
      </c>
    </row>
    <row r="3" spans="1:6" s="6" customFormat="1" ht="30" customHeight="1">
      <c r="A3" s="5" t="s">
        <v>7</v>
      </c>
      <c r="B3" s="1">
        <v>14</v>
      </c>
      <c r="C3" s="7">
        <v>528</v>
      </c>
      <c r="D3" s="7">
        <v>739</v>
      </c>
      <c r="E3" s="7">
        <v>736</v>
      </c>
      <c r="F3" s="8">
        <f t="shared" ref="F3:F14" si="0">SUM(D3:E3)</f>
        <v>1475</v>
      </c>
    </row>
    <row r="4" spans="1:6" ht="30" customHeight="1">
      <c r="A4" s="1" t="s">
        <v>8</v>
      </c>
      <c r="B4" s="1">
        <v>25</v>
      </c>
      <c r="C4" s="7">
        <v>787</v>
      </c>
      <c r="D4" s="7">
        <v>990</v>
      </c>
      <c r="E4" s="7">
        <v>1102</v>
      </c>
      <c r="F4" s="8">
        <f t="shared" si="0"/>
        <v>2092</v>
      </c>
    </row>
    <row r="5" spans="1:6" ht="30" customHeight="1">
      <c r="A5" s="1" t="s">
        <v>9</v>
      </c>
      <c r="B5" s="1">
        <v>10</v>
      </c>
      <c r="C5" s="7">
        <v>244</v>
      </c>
      <c r="D5" s="7">
        <v>303</v>
      </c>
      <c r="E5" s="7">
        <v>288</v>
      </c>
      <c r="F5" s="8">
        <f t="shared" si="0"/>
        <v>591</v>
      </c>
    </row>
    <row r="6" spans="1:6" ht="30" customHeight="1">
      <c r="A6" s="1" t="s">
        <v>10</v>
      </c>
      <c r="B6" s="1">
        <v>10</v>
      </c>
      <c r="C6" s="7">
        <v>326</v>
      </c>
      <c r="D6" s="7">
        <v>415</v>
      </c>
      <c r="E6" s="7">
        <v>445</v>
      </c>
      <c r="F6" s="8">
        <f t="shared" si="0"/>
        <v>860</v>
      </c>
    </row>
    <row r="7" spans="1:6" ht="30" customHeight="1">
      <c r="A7" s="1" t="s">
        <v>11</v>
      </c>
      <c r="B7" s="1">
        <v>21</v>
      </c>
      <c r="C7" s="7">
        <v>705</v>
      </c>
      <c r="D7" s="7">
        <v>994</v>
      </c>
      <c r="E7" s="7">
        <v>952</v>
      </c>
      <c r="F7" s="8">
        <f t="shared" si="0"/>
        <v>1946</v>
      </c>
    </row>
    <row r="8" spans="1:6" ht="30" customHeight="1">
      <c r="A8" s="1" t="s">
        <v>12</v>
      </c>
      <c r="B8" s="1">
        <v>20</v>
      </c>
      <c r="C8" s="7">
        <v>674</v>
      </c>
      <c r="D8" s="7">
        <v>925</v>
      </c>
      <c r="E8" s="7">
        <v>814</v>
      </c>
      <c r="F8" s="8">
        <f t="shared" si="0"/>
        <v>1739</v>
      </c>
    </row>
    <row r="9" spans="1:6" ht="30" customHeight="1">
      <c r="A9" s="1" t="s">
        <v>13</v>
      </c>
      <c r="B9" s="1">
        <v>21</v>
      </c>
      <c r="C9" s="7">
        <v>748</v>
      </c>
      <c r="D9" s="7">
        <v>969</v>
      </c>
      <c r="E9" s="7">
        <v>872</v>
      </c>
      <c r="F9" s="8">
        <f t="shared" si="0"/>
        <v>1841</v>
      </c>
    </row>
    <row r="10" spans="1:6" ht="30" customHeight="1">
      <c r="A10" s="1" t="s">
        <v>14</v>
      </c>
      <c r="B10" s="1">
        <v>22</v>
      </c>
      <c r="C10" s="7">
        <v>858</v>
      </c>
      <c r="D10" s="7">
        <v>1196</v>
      </c>
      <c r="E10" s="7">
        <v>1068</v>
      </c>
      <c r="F10" s="8">
        <f t="shared" si="0"/>
        <v>2264</v>
      </c>
    </row>
    <row r="11" spans="1:6" ht="30" customHeight="1">
      <c r="A11" s="1" t="s">
        <v>15</v>
      </c>
      <c r="B11" s="1">
        <v>13</v>
      </c>
      <c r="C11" s="7">
        <v>403</v>
      </c>
      <c r="D11" s="7">
        <v>525</v>
      </c>
      <c r="E11" s="7">
        <v>506</v>
      </c>
      <c r="F11" s="8">
        <f t="shared" si="0"/>
        <v>1031</v>
      </c>
    </row>
    <row r="12" spans="1:6" ht="30" customHeight="1">
      <c r="A12" s="1" t="s">
        <v>16</v>
      </c>
      <c r="B12" s="1">
        <v>14</v>
      </c>
      <c r="C12" s="7">
        <v>335</v>
      </c>
      <c r="D12" s="7">
        <v>482</v>
      </c>
      <c r="E12" s="7">
        <v>443</v>
      </c>
      <c r="F12" s="8">
        <f t="shared" si="0"/>
        <v>925</v>
      </c>
    </row>
    <row r="13" spans="1:6" ht="30" customHeight="1">
      <c r="A13" s="1" t="s">
        <v>17</v>
      </c>
      <c r="B13" s="1">
        <v>15</v>
      </c>
      <c r="C13" s="7">
        <v>459</v>
      </c>
      <c r="D13" s="7">
        <v>638</v>
      </c>
      <c r="E13" s="7">
        <v>653</v>
      </c>
      <c r="F13" s="8">
        <f t="shared" si="0"/>
        <v>1291</v>
      </c>
    </row>
    <row r="14" spans="1:6" ht="30" customHeight="1">
      <c r="A14" s="1" t="s">
        <v>18</v>
      </c>
      <c r="B14" s="1">
        <v>21</v>
      </c>
      <c r="C14" s="7">
        <v>788</v>
      </c>
      <c r="D14" s="7">
        <v>1228</v>
      </c>
      <c r="E14" s="7">
        <v>1173</v>
      </c>
      <c r="F14" s="8">
        <f t="shared" si="0"/>
        <v>2401</v>
      </c>
    </row>
    <row r="15" spans="1:6" ht="30" customHeight="1">
      <c r="A15" s="4" t="s">
        <v>5</v>
      </c>
      <c r="B15" s="1">
        <f>SUM(B3:B14)</f>
        <v>206</v>
      </c>
      <c r="C15" s="1">
        <f>SUM(C3:C14)</f>
        <v>6855</v>
      </c>
      <c r="D15" s="1">
        <f>SUM(D3:D14)</f>
        <v>9404</v>
      </c>
      <c r="E15" s="1">
        <f>SUM(E3:E14)</f>
        <v>9052</v>
      </c>
      <c r="F15" s="1">
        <f>SUM(F3:F14)</f>
        <v>18456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D65F8-AB8B-46DB-8D54-EABA8AF9F5D2}">
  <dimension ref="A1:F15"/>
  <sheetViews>
    <sheetView zoomScaleNormal="100" workbookViewId="0">
      <selection activeCell="I7" sqref="I7"/>
    </sheetView>
  </sheetViews>
  <sheetFormatPr defaultRowHeight="16.5"/>
  <cols>
    <col min="1" max="6" width="10.625" customWidth="1"/>
    <col min="7" max="1025" width="8.625" customWidth="1"/>
  </cols>
  <sheetData>
    <row r="1" spans="1:6" ht="30" customHeight="1">
      <c r="A1" s="9" t="s">
        <v>21</v>
      </c>
      <c r="B1" s="9"/>
      <c r="C1" s="9"/>
      <c r="D1" s="9"/>
      <c r="E1" s="9"/>
      <c r="F1" s="9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6</v>
      </c>
    </row>
    <row r="3" spans="1:6" s="6" customFormat="1" ht="30" customHeight="1">
      <c r="A3" s="5" t="s">
        <v>7</v>
      </c>
      <c r="B3" s="1">
        <v>14</v>
      </c>
      <c r="C3" s="7">
        <v>529</v>
      </c>
      <c r="D3" s="7">
        <v>740</v>
      </c>
      <c r="E3" s="7">
        <v>736</v>
      </c>
      <c r="F3" s="8">
        <f t="shared" ref="F3:F14" si="0">SUM(D3:E3)</f>
        <v>1476</v>
      </c>
    </row>
    <row r="4" spans="1:6" ht="30" customHeight="1">
      <c r="A4" s="1" t="s">
        <v>8</v>
      </c>
      <c r="B4" s="1">
        <v>25</v>
      </c>
      <c r="C4" s="7">
        <v>788</v>
      </c>
      <c r="D4" s="7">
        <v>992</v>
      </c>
      <c r="E4" s="7">
        <v>1101</v>
      </c>
      <c r="F4" s="8">
        <f t="shared" si="0"/>
        <v>2093</v>
      </c>
    </row>
    <row r="5" spans="1:6" ht="30" customHeight="1">
      <c r="A5" s="1" t="s">
        <v>9</v>
      </c>
      <c r="B5" s="1">
        <v>10</v>
      </c>
      <c r="C5" s="7">
        <v>245</v>
      </c>
      <c r="D5" s="7">
        <v>303</v>
      </c>
      <c r="E5" s="7">
        <v>290</v>
      </c>
      <c r="F5" s="8">
        <f t="shared" si="0"/>
        <v>593</v>
      </c>
    </row>
    <row r="6" spans="1:6" ht="30" customHeight="1">
      <c r="A6" s="1" t="s">
        <v>10</v>
      </c>
      <c r="B6" s="1">
        <v>10</v>
      </c>
      <c r="C6" s="7">
        <v>326</v>
      </c>
      <c r="D6" s="7">
        <v>415</v>
      </c>
      <c r="E6" s="7">
        <v>444</v>
      </c>
      <c r="F6" s="8">
        <f t="shared" si="0"/>
        <v>859</v>
      </c>
    </row>
    <row r="7" spans="1:6" ht="30" customHeight="1">
      <c r="A7" s="1" t="s">
        <v>11</v>
      </c>
      <c r="B7" s="1">
        <v>21</v>
      </c>
      <c r="C7" s="7">
        <v>707</v>
      </c>
      <c r="D7" s="7">
        <v>993</v>
      </c>
      <c r="E7" s="7">
        <v>953</v>
      </c>
      <c r="F7" s="8">
        <f t="shared" si="0"/>
        <v>1946</v>
      </c>
    </row>
    <row r="8" spans="1:6" ht="30" customHeight="1">
      <c r="A8" s="1" t="s">
        <v>12</v>
      </c>
      <c r="B8" s="1">
        <v>20</v>
      </c>
      <c r="C8" s="7">
        <v>675</v>
      </c>
      <c r="D8" s="7">
        <v>923</v>
      </c>
      <c r="E8" s="7">
        <v>813</v>
      </c>
      <c r="F8" s="8">
        <f t="shared" si="0"/>
        <v>1736</v>
      </c>
    </row>
    <row r="9" spans="1:6" ht="30" customHeight="1">
      <c r="A9" s="1" t="s">
        <v>13</v>
      </c>
      <c r="B9" s="1">
        <v>21</v>
      </c>
      <c r="C9" s="7">
        <v>753</v>
      </c>
      <c r="D9" s="7">
        <v>976</v>
      </c>
      <c r="E9" s="7">
        <v>874</v>
      </c>
      <c r="F9" s="8">
        <f t="shared" si="0"/>
        <v>1850</v>
      </c>
    </row>
    <row r="10" spans="1:6" ht="30" customHeight="1">
      <c r="A10" s="1" t="s">
        <v>14</v>
      </c>
      <c r="B10" s="1">
        <v>22</v>
      </c>
      <c r="C10" s="7">
        <v>861</v>
      </c>
      <c r="D10" s="7">
        <v>1197</v>
      </c>
      <c r="E10" s="7">
        <v>1066</v>
      </c>
      <c r="F10" s="8">
        <f t="shared" si="0"/>
        <v>2263</v>
      </c>
    </row>
    <row r="11" spans="1:6" ht="30" customHeight="1">
      <c r="A11" s="1" t="s">
        <v>15</v>
      </c>
      <c r="B11" s="1">
        <v>13</v>
      </c>
      <c r="C11" s="7">
        <v>403</v>
      </c>
      <c r="D11" s="7">
        <v>522</v>
      </c>
      <c r="E11" s="7">
        <v>507</v>
      </c>
      <c r="F11" s="8">
        <f t="shared" si="0"/>
        <v>1029</v>
      </c>
    </row>
    <row r="12" spans="1:6" ht="30" customHeight="1">
      <c r="A12" s="1" t="s">
        <v>16</v>
      </c>
      <c r="B12" s="1">
        <v>14</v>
      </c>
      <c r="C12" s="7">
        <v>335</v>
      </c>
      <c r="D12" s="7">
        <v>481</v>
      </c>
      <c r="E12" s="7">
        <v>443</v>
      </c>
      <c r="F12" s="8">
        <f t="shared" si="0"/>
        <v>924</v>
      </c>
    </row>
    <row r="13" spans="1:6" ht="30" customHeight="1">
      <c r="A13" s="1" t="s">
        <v>17</v>
      </c>
      <c r="B13" s="1">
        <v>15</v>
      </c>
      <c r="C13" s="7">
        <v>459</v>
      </c>
      <c r="D13" s="7">
        <v>638</v>
      </c>
      <c r="E13" s="7">
        <v>651</v>
      </c>
      <c r="F13" s="8">
        <f t="shared" si="0"/>
        <v>1289</v>
      </c>
    </row>
    <row r="14" spans="1:6" ht="30" customHeight="1">
      <c r="A14" s="1" t="s">
        <v>18</v>
      </c>
      <c r="B14" s="1">
        <v>21</v>
      </c>
      <c r="C14" s="7">
        <v>788</v>
      </c>
      <c r="D14" s="7">
        <v>1225</v>
      </c>
      <c r="E14" s="7">
        <v>1174</v>
      </c>
      <c r="F14" s="8">
        <f t="shared" si="0"/>
        <v>2399</v>
      </c>
    </row>
    <row r="15" spans="1:6" ht="30" customHeight="1">
      <c r="A15" s="4" t="s">
        <v>5</v>
      </c>
      <c r="B15" s="1">
        <f>SUM(B3:B14)</f>
        <v>206</v>
      </c>
      <c r="C15" s="1">
        <f>SUM(C3:C14)</f>
        <v>6869</v>
      </c>
      <c r="D15" s="1">
        <f>SUM(D3:D14)</f>
        <v>9405</v>
      </c>
      <c r="E15" s="1">
        <f>SUM(E3:E14)</f>
        <v>9052</v>
      </c>
      <c r="F15" s="1">
        <f>SUM(F3:F14)</f>
        <v>18457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45762-CBA3-4CC8-AD19-AB9AFA6375C5}">
  <dimension ref="A1:F15"/>
  <sheetViews>
    <sheetView zoomScaleNormal="100" workbookViewId="0">
      <selection activeCell="H10" sqref="H10"/>
    </sheetView>
  </sheetViews>
  <sheetFormatPr defaultRowHeight="16.5"/>
  <cols>
    <col min="1" max="6" width="10.625" customWidth="1"/>
    <col min="7" max="1025" width="8.625" customWidth="1"/>
  </cols>
  <sheetData>
    <row r="1" spans="1:6" ht="30" customHeight="1">
      <c r="A1" s="9" t="s">
        <v>22</v>
      </c>
      <c r="B1" s="9"/>
      <c r="C1" s="9"/>
      <c r="D1" s="9"/>
      <c r="E1" s="9"/>
      <c r="F1" s="9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6</v>
      </c>
    </row>
    <row r="3" spans="1:6" s="6" customFormat="1" ht="30" customHeight="1">
      <c r="A3" s="5" t="s">
        <v>7</v>
      </c>
      <c r="B3" s="1">
        <v>14</v>
      </c>
      <c r="C3" s="7">
        <v>531</v>
      </c>
      <c r="D3" s="7">
        <v>742</v>
      </c>
      <c r="E3" s="7">
        <v>737</v>
      </c>
      <c r="F3" s="8">
        <f t="shared" ref="F3:F14" si="0">SUM(D3:E3)</f>
        <v>1479</v>
      </c>
    </row>
    <row r="4" spans="1:6" ht="30" customHeight="1">
      <c r="A4" s="1" t="s">
        <v>8</v>
      </c>
      <c r="B4" s="1">
        <v>25</v>
      </c>
      <c r="C4" s="7">
        <v>788</v>
      </c>
      <c r="D4" s="7">
        <v>993</v>
      </c>
      <c r="E4" s="7">
        <v>1100</v>
      </c>
      <c r="F4" s="8">
        <f t="shared" si="0"/>
        <v>2093</v>
      </c>
    </row>
    <row r="5" spans="1:6" ht="30" customHeight="1">
      <c r="A5" s="1" t="s">
        <v>9</v>
      </c>
      <c r="B5" s="1">
        <v>10</v>
      </c>
      <c r="C5" s="7">
        <v>245</v>
      </c>
      <c r="D5" s="7">
        <v>302</v>
      </c>
      <c r="E5" s="7">
        <v>285</v>
      </c>
      <c r="F5" s="8">
        <f t="shared" si="0"/>
        <v>587</v>
      </c>
    </row>
    <row r="6" spans="1:6" ht="30" customHeight="1">
      <c r="A6" s="1" t="s">
        <v>10</v>
      </c>
      <c r="B6" s="1">
        <v>10</v>
      </c>
      <c r="C6" s="7">
        <v>324</v>
      </c>
      <c r="D6" s="7">
        <v>415</v>
      </c>
      <c r="E6" s="7">
        <v>443</v>
      </c>
      <c r="F6" s="8">
        <f t="shared" si="0"/>
        <v>858</v>
      </c>
    </row>
    <row r="7" spans="1:6" ht="30" customHeight="1">
      <c r="A7" s="1" t="s">
        <v>11</v>
      </c>
      <c r="B7" s="1">
        <v>21</v>
      </c>
      <c r="C7" s="7">
        <v>710</v>
      </c>
      <c r="D7" s="7">
        <v>995</v>
      </c>
      <c r="E7" s="7">
        <v>953</v>
      </c>
      <c r="F7" s="8">
        <f t="shared" si="0"/>
        <v>1948</v>
      </c>
    </row>
    <row r="8" spans="1:6" ht="30" customHeight="1">
      <c r="A8" s="1" t="s">
        <v>12</v>
      </c>
      <c r="B8" s="1">
        <v>20</v>
      </c>
      <c r="C8" s="7">
        <v>675</v>
      </c>
      <c r="D8" s="7">
        <v>922</v>
      </c>
      <c r="E8" s="7">
        <v>812</v>
      </c>
      <c r="F8" s="8">
        <f t="shared" si="0"/>
        <v>1734</v>
      </c>
    </row>
    <row r="9" spans="1:6" ht="30" customHeight="1">
      <c r="A9" s="1" t="s">
        <v>13</v>
      </c>
      <c r="B9" s="1">
        <v>21</v>
      </c>
      <c r="C9" s="7">
        <v>754</v>
      </c>
      <c r="D9" s="7">
        <v>979</v>
      </c>
      <c r="E9" s="7">
        <v>878</v>
      </c>
      <c r="F9" s="8">
        <f t="shared" si="0"/>
        <v>1857</v>
      </c>
    </row>
    <row r="10" spans="1:6" ht="30" customHeight="1">
      <c r="A10" s="1" t="s">
        <v>14</v>
      </c>
      <c r="B10" s="1">
        <v>22</v>
      </c>
      <c r="C10" s="7">
        <v>863</v>
      </c>
      <c r="D10" s="7">
        <v>1194</v>
      </c>
      <c r="E10" s="7">
        <v>1060</v>
      </c>
      <c r="F10" s="8">
        <f t="shared" si="0"/>
        <v>2254</v>
      </c>
    </row>
    <row r="11" spans="1:6" ht="30" customHeight="1">
      <c r="A11" s="1" t="s">
        <v>15</v>
      </c>
      <c r="B11" s="1">
        <v>13</v>
      </c>
      <c r="C11" s="7">
        <v>402</v>
      </c>
      <c r="D11" s="7">
        <v>523</v>
      </c>
      <c r="E11" s="7">
        <v>505</v>
      </c>
      <c r="F11" s="8">
        <f t="shared" si="0"/>
        <v>1028</v>
      </c>
    </row>
    <row r="12" spans="1:6" ht="30" customHeight="1">
      <c r="A12" s="1" t="s">
        <v>16</v>
      </c>
      <c r="B12" s="1">
        <v>14</v>
      </c>
      <c r="C12" s="7">
        <v>334</v>
      </c>
      <c r="D12" s="7">
        <v>482</v>
      </c>
      <c r="E12" s="7">
        <v>442</v>
      </c>
      <c r="F12" s="8">
        <f t="shared" si="0"/>
        <v>924</v>
      </c>
    </row>
    <row r="13" spans="1:6" ht="30" customHeight="1">
      <c r="A13" s="1" t="s">
        <v>17</v>
      </c>
      <c r="B13" s="1">
        <v>15</v>
      </c>
      <c r="C13" s="7">
        <v>459</v>
      </c>
      <c r="D13" s="7">
        <v>638</v>
      </c>
      <c r="E13" s="7">
        <v>646</v>
      </c>
      <c r="F13" s="8">
        <f t="shared" si="0"/>
        <v>1284</v>
      </c>
    </row>
    <row r="14" spans="1:6" ht="30" customHeight="1">
      <c r="A14" s="1" t="s">
        <v>18</v>
      </c>
      <c r="B14" s="1">
        <v>21</v>
      </c>
      <c r="C14" s="7">
        <v>789</v>
      </c>
      <c r="D14" s="7">
        <v>1224</v>
      </c>
      <c r="E14" s="7">
        <v>1174</v>
      </c>
      <c r="F14" s="8">
        <f t="shared" si="0"/>
        <v>2398</v>
      </c>
    </row>
    <row r="15" spans="1:6" ht="30" customHeight="1">
      <c r="A15" s="4" t="s">
        <v>5</v>
      </c>
      <c r="B15" s="1">
        <f>SUM(B3:B14)</f>
        <v>206</v>
      </c>
      <c r="C15" s="1">
        <f>SUM(C3:C14)</f>
        <v>6874</v>
      </c>
      <c r="D15" s="1">
        <f>SUM(D3:D14)</f>
        <v>9409</v>
      </c>
      <c r="E15" s="1">
        <f>SUM(E3:E14)</f>
        <v>9035</v>
      </c>
      <c r="F15" s="1">
        <f>SUM(F3:F14)</f>
        <v>18444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7B7A5-C877-4BF1-96B0-59911885F168}">
  <dimension ref="A1:F15"/>
  <sheetViews>
    <sheetView zoomScaleNormal="100" workbookViewId="0">
      <selection activeCell="D17" sqref="D17"/>
    </sheetView>
  </sheetViews>
  <sheetFormatPr defaultRowHeight="16.5"/>
  <cols>
    <col min="1" max="6" width="10.625" customWidth="1"/>
    <col min="7" max="1025" width="8.625" customWidth="1"/>
  </cols>
  <sheetData>
    <row r="1" spans="1:6" ht="30" customHeight="1">
      <c r="A1" s="9" t="s">
        <v>23</v>
      </c>
      <c r="B1" s="9"/>
      <c r="C1" s="9"/>
      <c r="D1" s="9"/>
      <c r="E1" s="9"/>
      <c r="F1" s="9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6</v>
      </c>
    </row>
    <row r="3" spans="1:6" s="6" customFormat="1" ht="30" customHeight="1">
      <c r="A3" s="5" t="s">
        <v>7</v>
      </c>
      <c r="B3" s="1">
        <v>14</v>
      </c>
      <c r="C3" s="7">
        <v>536</v>
      </c>
      <c r="D3" s="7">
        <v>745</v>
      </c>
      <c r="E3" s="7">
        <v>739</v>
      </c>
      <c r="F3" s="8">
        <f t="shared" ref="F3:F14" si="0">SUM(D3:E3)</f>
        <v>1484</v>
      </c>
    </row>
    <row r="4" spans="1:6" ht="30" customHeight="1">
      <c r="A4" s="1" t="s">
        <v>8</v>
      </c>
      <c r="B4" s="1">
        <v>25</v>
      </c>
      <c r="C4" s="7">
        <v>788</v>
      </c>
      <c r="D4" s="7">
        <v>991</v>
      </c>
      <c r="E4" s="7">
        <v>1099</v>
      </c>
      <c r="F4" s="8">
        <f t="shared" si="0"/>
        <v>2090</v>
      </c>
    </row>
    <row r="5" spans="1:6" ht="30" customHeight="1">
      <c r="A5" s="1" t="s">
        <v>9</v>
      </c>
      <c r="B5" s="1">
        <v>10</v>
      </c>
      <c r="C5" s="7">
        <v>249</v>
      </c>
      <c r="D5" s="7">
        <v>299</v>
      </c>
      <c r="E5" s="7">
        <v>287</v>
      </c>
      <c r="F5" s="8">
        <f t="shared" si="0"/>
        <v>586</v>
      </c>
    </row>
    <row r="6" spans="1:6" ht="30" customHeight="1">
      <c r="A6" s="1" t="s">
        <v>10</v>
      </c>
      <c r="B6" s="1">
        <v>10</v>
      </c>
      <c r="C6" s="7">
        <v>324</v>
      </c>
      <c r="D6" s="7">
        <v>414</v>
      </c>
      <c r="E6" s="7">
        <v>444</v>
      </c>
      <c r="F6" s="8">
        <f t="shared" si="0"/>
        <v>858</v>
      </c>
    </row>
    <row r="7" spans="1:6" ht="30" customHeight="1">
      <c r="A7" s="1" t="s">
        <v>11</v>
      </c>
      <c r="B7" s="1">
        <v>21</v>
      </c>
      <c r="C7" s="7">
        <v>709</v>
      </c>
      <c r="D7" s="7">
        <v>993</v>
      </c>
      <c r="E7" s="7">
        <v>949</v>
      </c>
      <c r="F7" s="8">
        <f t="shared" si="0"/>
        <v>1942</v>
      </c>
    </row>
    <row r="8" spans="1:6" ht="30" customHeight="1">
      <c r="A8" s="1" t="s">
        <v>12</v>
      </c>
      <c r="B8" s="1">
        <v>20</v>
      </c>
      <c r="C8" s="7">
        <v>675</v>
      </c>
      <c r="D8" s="7">
        <v>918</v>
      </c>
      <c r="E8" s="7">
        <v>811</v>
      </c>
      <c r="F8" s="8">
        <f t="shared" si="0"/>
        <v>1729</v>
      </c>
    </row>
    <row r="9" spans="1:6" ht="30" customHeight="1">
      <c r="A9" s="1" t="s">
        <v>13</v>
      </c>
      <c r="B9" s="1">
        <v>21</v>
      </c>
      <c r="C9" s="7">
        <v>763</v>
      </c>
      <c r="D9" s="7">
        <v>977</v>
      </c>
      <c r="E9" s="7">
        <v>878</v>
      </c>
      <c r="F9" s="8">
        <f t="shared" si="0"/>
        <v>1855</v>
      </c>
    </row>
    <row r="10" spans="1:6" ht="30" customHeight="1">
      <c r="A10" s="1" t="s">
        <v>14</v>
      </c>
      <c r="B10" s="1">
        <v>22</v>
      </c>
      <c r="C10" s="7">
        <v>867</v>
      </c>
      <c r="D10" s="7">
        <v>1194</v>
      </c>
      <c r="E10" s="7">
        <v>1056</v>
      </c>
      <c r="F10" s="8">
        <f t="shared" si="0"/>
        <v>2250</v>
      </c>
    </row>
    <row r="11" spans="1:6" ht="30" customHeight="1">
      <c r="A11" s="1" t="s">
        <v>15</v>
      </c>
      <c r="B11" s="1">
        <v>13</v>
      </c>
      <c r="C11" s="7">
        <v>402</v>
      </c>
      <c r="D11" s="7">
        <v>521</v>
      </c>
      <c r="E11" s="7">
        <v>503</v>
      </c>
      <c r="F11" s="8">
        <f t="shared" si="0"/>
        <v>1024</v>
      </c>
    </row>
    <row r="12" spans="1:6" ht="30" customHeight="1">
      <c r="A12" s="1" t="s">
        <v>16</v>
      </c>
      <c r="B12" s="1">
        <v>14</v>
      </c>
      <c r="C12" s="7">
        <v>332</v>
      </c>
      <c r="D12" s="7">
        <v>480</v>
      </c>
      <c r="E12" s="7">
        <v>441</v>
      </c>
      <c r="F12" s="8">
        <f t="shared" si="0"/>
        <v>921</v>
      </c>
    </row>
    <row r="13" spans="1:6" ht="30" customHeight="1">
      <c r="A13" s="1" t="s">
        <v>17</v>
      </c>
      <c r="B13" s="1">
        <v>15</v>
      </c>
      <c r="C13" s="7">
        <v>459</v>
      </c>
      <c r="D13" s="7">
        <v>636</v>
      </c>
      <c r="E13" s="7">
        <v>643</v>
      </c>
      <c r="F13" s="8">
        <f t="shared" si="0"/>
        <v>1279</v>
      </c>
    </row>
    <row r="14" spans="1:6" ht="30" customHeight="1">
      <c r="A14" s="1" t="s">
        <v>18</v>
      </c>
      <c r="B14" s="1">
        <v>21</v>
      </c>
      <c r="C14" s="7">
        <v>789</v>
      </c>
      <c r="D14" s="7">
        <v>1222</v>
      </c>
      <c r="E14" s="7">
        <v>1173</v>
      </c>
      <c r="F14" s="8">
        <f t="shared" si="0"/>
        <v>2395</v>
      </c>
    </row>
    <row r="15" spans="1:6" ht="30" customHeight="1">
      <c r="A15" s="4" t="s">
        <v>5</v>
      </c>
      <c r="B15" s="1">
        <f>SUM(B3:B14)</f>
        <v>206</v>
      </c>
      <c r="C15" s="1">
        <f>SUM(C3:C14)</f>
        <v>6893</v>
      </c>
      <c r="D15" s="1">
        <f>SUM(D3:D14)</f>
        <v>9390</v>
      </c>
      <c r="E15" s="1">
        <f>SUM(E3:E14)</f>
        <v>9023</v>
      </c>
      <c r="F15" s="1">
        <f>SUM(F3:F14)</f>
        <v>18413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DEBBB-148B-42AC-889F-F8499C84328C}">
  <dimension ref="A1:F15"/>
  <sheetViews>
    <sheetView zoomScaleNormal="100" workbookViewId="0">
      <selection activeCell="I14" sqref="I14"/>
    </sheetView>
  </sheetViews>
  <sheetFormatPr defaultRowHeight="16.5"/>
  <cols>
    <col min="1" max="6" width="10.625" customWidth="1"/>
    <col min="7" max="1025" width="8.625" customWidth="1"/>
  </cols>
  <sheetData>
    <row r="1" spans="1:6" ht="30" customHeight="1">
      <c r="A1" s="9" t="s">
        <v>24</v>
      </c>
      <c r="B1" s="9"/>
      <c r="C1" s="9"/>
      <c r="D1" s="9"/>
      <c r="E1" s="9"/>
      <c r="F1" s="9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6</v>
      </c>
    </row>
    <row r="3" spans="1:6" s="6" customFormat="1" ht="30" customHeight="1">
      <c r="A3" s="5" t="s">
        <v>7</v>
      </c>
      <c r="B3" s="1">
        <v>14</v>
      </c>
      <c r="C3" s="7">
        <v>536</v>
      </c>
      <c r="D3" s="7">
        <v>742</v>
      </c>
      <c r="E3" s="7">
        <v>738</v>
      </c>
      <c r="F3" s="8">
        <f t="shared" ref="F3:F14" si="0">SUM(D3:E3)</f>
        <v>1480</v>
      </c>
    </row>
    <row r="4" spans="1:6" ht="30" customHeight="1">
      <c r="A4" s="1" t="s">
        <v>8</v>
      </c>
      <c r="B4" s="1">
        <v>25</v>
      </c>
      <c r="C4" s="7">
        <v>786</v>
      </c>
      <c r="D4" s="7">
        <v>988</v>
      </c>
      <c r="E4" s="7">
        <v>1101</v>
      </c>
      <c r="F4" s="8">
        <f t="shared" si="0"/>
        <v>2089</v>
      </c>
    </row>
    <row r="5" spans="1:6" ht="30" customHeight="1">
      <c r="A5" s="1" t="s">
        <v>9</v>
      </c>
      <c r="B5" s="1">
        <v>10</v>
      </c>
      <c r="C5" s="7">
        <v>251</v>
      </c>
      <c r="D5" s="7">
        <v>298</v>
      </c>
      <c r="E5" s="7">
        <v>287</v>
      </c>
      <c r="F5" s="8">
        <f t="shared" si="0"/>
        <v>585</v>
      </c>
    </row>
    <row r="6" spans="1:6" ht="30" customHeight="1">
      <c r="A6" s="1" t="s">
        <v>10</v>
      </c>
      <c r="B6" s="1">
        <v>10</v>
      </c>
      <c r="C6" s="7">
        <v>324</v>
      </c>
      <c r="D6" s="7">
        <v>417</v>
      </c>
      <c r="E6" s="7">
        <v>439</v>
      </c>
      <c r="F6" s="8">
        <f t="shared" si="0"/>
        <v>856</v>
      </c>
    </row>
    <row r="7" spans="1:6" ht="30" customHeight="1">
      <c r="A7" s="1" t="s">
        <v>11</v>
      </c>
      <c r="B7" s="1">
        <v>21</v>
      </c>
      <c r="C7" s="7">
        <v>707</v>
      </c>
      <c r="D7" s="7">
        <v>988</v>
      </c>
      <c r="E7" s="7">
        <v>944</v>
      </c>
      <c r="F7" s="8">
        <f t="shared" si="0"/>
        <v>1932</v>
      </c>
    </row>
    <row r="8" spans="1:6" ht="30" customHeight="1">
      <c r="A8" s="1" t="s">
        <v>12</v>
      </c>
      <c r="B8" s="1">
        <v>20</v>
      </c>
      <c r="C8" s="7">
        <v>674</v>
      </c>
      <c r="D8" s="7">
        <v>917</v>
      </c>
      <c r="E8" s="7">
        <v>811</v>
      </c>
      <c r="F8" s="8">
        <f t="shared" si="0"/>
        <v>1728</v>
      </c>
    </row>
    <row r="9" spans="1:6" ht="30" customHeight="1">
      <c r="A9" s="1" t="s">
        <v>13</v>
      </c>
      <c r="B9" s="1">
        <v>21</v>
      </c>
      <c r="C9" s="7">
        <v>763</v>
      </c>
      <c r="D9" s="7">
        <v>976</v>
      </c>
      <c r="E9" s="7">
        <v>878</v>
      </c>
      <c r="F9" s="8">
        <f t="shared" si="0"/>
        <v>1854</v>
      </c>
    </row>
    <row r="10" spans="1:6" ht="30" customHeight="1">
      <c r="A10" s="1" t="s">
        <v>14</v>
      </c>
      <c r="B10" s="1">
        <v>22</v>
      </c>
      <c r="C10" s="7">
        <v>871</v>
      </c>
      <c r="D10" s="7">
        <v>1194</v>
      </c>
      <c r="E10" s="7">
        <v>1061</v>
      </c>
      <c r="F10" s="8">
        <f t="shared" si="0"/>
        <v>2255</v>
      </c>
    </row>
    <row r="11" spans="1:6" ht="30" customHeight="1">
      <c r="A11" s="1" t="s">
        <v>15</v>
      </c>
      <c r="B11" s="1">
        <v>13</v>
      </c>
      <c r="C11" s="7">
        <v>402</v>
      </c>
      <c r="D11" s="7">
        <v>519</v>
      </c>
      <c r="E11" s="7">
        <v>503</v>
      </c>
      <c r="F11" s="8">
        <f t="shared" si="0"/>
        <v>1022</v>
      </c>
    </row>
    <row r="12" spans="1:6" ht="30" customHeight="1">
      <c r="A12" s="1" t="s">
        <v>16</v>
      </c>
      <c r="B12" s="1">
        <v>14</v>
      </c>
      <c r="C12" s="7">
        <v>334</v>
      </c>
      <c r="D12" s="7">
        <v>478</v>
      </c>
      <c r="E12" s="7">
        <v>444</v>
      </c>
      <c r="F12" s="8">
        <f t="shared" si="0"/>
        <v>922</v>
      </c>
    </row>
    <row r="13" spans="1:6" ht="30" customHeight="1">
      <c r="A13" s="1" t="s">
        <v>17</v>
      </c>
      <c r="B13" s="1">
        <v>15</v>
      </c>
      <c r="C13" s="7">
        <v>459</v>
      </c>
      <c r="D13" s="7">
        <v>638</v>
      </c>
      <c r="E13" s="7">
        <v>645</v>
      </c>
      <c r="F13" s="8">
        <f t="shared" si="0"/>
        <v>1283</v>
      </c>
    </row>
    <row r="14" spans="1:6" ht="30" customHeight="1">
      <c r="A14" s="1" t="s">
        <v>18</v>
      </c>
      <c r="B14" s="1">
        <v>21</v>
      </c>
      <c r="C14" s="7">
        <v>789</v>
      </c>
      <c r="D14" s="7">
        <v>1215</v>
      </c>
      <c r="E14" s="7">
        <v>1169</v>
      </c>
      <c r="F14" s="8">
        <f t="shared" si="0"/>
        <v>2384</v>
      </c>
    </row>
    <row r="15" spans="1:6" ht="30" customHeight="1">
      <c r="A15" s="4" t="s">
        <v>5</v>
      </c>
      <c r="B15" s="1">
        <f>SUM(B3:B14)</f>
        <v>206</v>
      </c>
      <c r="C15" s="1">
        <f>SUM(C3:C14)</f>
        <v>6896</v>
      </c>
      <c r="D15" s="1">
        <f>SUM(D3:D14)</f>
        <v>9370</v>
      </c>
      <c r="E15" s="1">
        <f>SUM(E3:E14)</f>
        <v>9020</v>
      </c>
      <c r="F15" s="1">
        <f>SUM(F3:F14)</f>
        <v>18390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DE0EB-9134-4EF8-BC81-293CFDBD5EEF}">
  <dimension ref="A1:F15"/>
  <sheetViews>
    <sheetView zoomScaleNormal="100" workbookViewId="0">
      <selection activeCell="K11" sqref="K11"/>
    </sheetView>
  </sheetViews>
  <sheetFormatPr defaultRowHeight="16.5"/>
  <cols>
    <col min="1" max="6" width="10.625" customWidth="1"/>
    <col min="7" max="1025" width="8.625" customWidth="1"/>
  </cols>
  <sheetData>
    <row r="1" spans="1:6" ht="30" customHeight="1">
      <c r="A1" s="9" t="s">
        <v>25</v>
      </c>
      <c r="B1" s="9"/>
      <c r="C1" s="9"/>
      <c r="D1" s="9"/>
      <c r="E1" s="9"/>
      <c r="F1" s="9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6</v>
      </c>
    </row>
    <row r="3" spans="1:6" s="6" customFormat="1" ht="30" customHeight="1">
      <c r="A3" s="5" t="s">
        <v>7</v>
      </c>
      <c r="B3" s="1">
        <v>14</v>
      </c>
      <c r="C3" s="7">
        <v>534</v>
      </c>
      <c r="D3" s="7">
        <v>739</v>
      </c>
      <c r="E3" s="7">
        <v>737</v>
      </c>
      <c r="F3" s="8">
        <f t="shared" ref="F3:F14" si="0">SUM(D3:E3)</f>
        <v>1476</v>
      </c>
    </row>
    <row r="4" spans="1:6" ht="30" customHeight="1">
      <c r="A4" s="1" t="s">
        <v>8</v>
      </c>
      <c r="B4" s="1">
        <v>25</v>
      </c>
      <c r="C4" s="7">
        <v>786</v>
      </c>
      <c r="D4" s="7">
        <v>987</v>
      </c>
      <c r="E4" s="7">
        <v>1095</v>
      </c>
      <c r="F4" s="8">
        <f t="shared" si="0"/>
        <v>2082</v>
      </c>
    </row>
    <row r="5" spans="1:6" ht="30" customHeight="1">
      <c r="A5" s="1" t="s">
        <v>9</v>
      </c>
      <c r="B5" s="1">
        <v>10</v>
      </c>
      <c r="C5" s="7">
        <v>251</v>
      </c>
      <c r="D5" s="7">
        <v>297</v>
      </c>
      <c r="E5" s="7">
        <v>288</v>
      </c>
      <c r="F5" s="8">
        <f t="shared" si="0"/>
        <v>585</v>
      </c>
    </row>
    <row r="6" spans="1:6" ht="30" customHeight="1">
      <c r="A6" s="1" t="s">
        <v>10</v>
      </c>
      <c r="B6" s="1">
        <v>9</v>
      </c>
      <c r="C6" s="7">
        <v>324</v>
      </c>
      <c r="D6" s="7">
        <v>417</v>
      </c>
      <c r="E6" s="7">
        <v>438</v>
      </c>
      <c r="F6" s="8">
        <f t="shared" si="0"/>
        <v>855</v>
      </c>
    </row>
    <row r="7" spans="1:6" ht="30" customHeight="1">
      <c r="A7" s="1" t="s">
        <v>11</v>
      </c>
      <c r="B7" s="1">
        <v>21</v>
      </c>
      <c r="C7" s="7">
        <v>707</v>
      </c>
      <c r="D7" s="7">
        <v>986</v>
      </c>
      <c r="E7" s="7">
        <v>944</v>
      </c>
      <c r="F7" s="8">
        <f t="shared" si="0"/>
        <v>1930</v>
      </c>
    </row>
    <row r="8" spans="1:6" ht="30" customHeight="1">
      <c r="A8" s="1" t="s">
        <v>12</v>
      </c>
      <c r="B8" s="1">
        <v>20</v>
      </c>
      <c r="C8" s="7">
        <v>674</v>
      </c>
      <c r="D8" s="7">
        <v>919</v>
      </c>
      <c r="E8" s="7">
        <v>810</v>
      </c>
      <c r="F8" s="8">
        <f t="shared" si="0"/>
        <v>1729</v>
      </c>
    </row>
    <row r="9" spans="1:6" ht="30" customHeight="1">
      <c r="A9" s="1" t="s">
        <v>13</v>
      </c>
      <c r="B9" s="1">
        <v>21</v>
      </c>
      <c r="C9" s="7">
        <v>764</v>
      </c>
      <c r="D9" s="7">
        <v>976</v>
      </c>
      <c r="E9" s="7">
        <v>881</v>
      </c>
      <c r="F9" s="8">
        <f t="shared" si="0"/>
        <v>1857</v>
      </c>
    </row>
    <row r="10" spans="1:6" ht="30" customHeight="1">
      <c r="A10" s="1" t="s">
        <v>14</v>
      </c>
      <c r="B10" s="1">
        <v>22</v>
      </c>
      <c r="C10" s="7">
        <v>871</v>
      </c>
      <c r="D10" s="7">
        <v>1195</v>
      </c>
      <c r="E10" s="7">
        <v>1058</v>
      </c>
      <c r="F10" s="8">
        <f t="shared" si="0"/>
        <v>2253</v>
      </c>
    </row>
    <row r="11" spans="1:6" ht="30" customHeight="1">
      <c r="A11" s="1" t="s">
        <v>15</v>
      </c>
      <c r="B11" s="1">
        <v>13</v>
      </c>
      <c r="C11" s="7">
        <v>399</v>
      </c>
      <c r="D11" s="7">
        <v>520</v>
      </c>
      <c r="E11" s="7">
        <v>504</v>
      </c>
      <c r="F11" s="8">
        <f t="shared" si="0"/>
        <v>1024</v>
      </c>
    </row>
    <row r="12" spans="1:6" ht="30" customHeight="1">
      <c r="A12" s="1" t="s">
        <v>16</v>
      </c>
      <c r="B12" s="1">
        <v>14</v>
      </c>
      <c r="C12" s="7">
        <v>336</v>
      </c>
      <c r="D12" s="7">
        <v>479</v>
      </c>
      <c r="E12" s="7">
        <v>445</v>
      </c>
      <c r="F12" s="8">
        <f t="shared" si="0"/>
        <v>924</v>
      </c>
    </row>
    <row r="13" spans="1:6" ht="30" customHeight="1">
      <c r="A13" s="1" t="s">
        <v>17</v>
      </c>
      <c r="B13" s="1">
        <v>14</v>
      </c>
      <c r="C13" s="7">
        <v>459</v>
      </c>
      <c r="D13" s="7">
        <v>639</v>
      </c>
      <c r="E13" s="7">
        <v>644</v>
      </c>
      <c r="F13" s="8">
        <f t="shared" si="0"/>
        <v>1283</v>
      </c>
    </row>
    <row r="14" spans="1:6" ht="30" customHeight="1">
      <c r="A14" s="1" t="s">
        <v>18</v>
      </c>
      <c r="B14" s="1">
        <v>21</v>
      </c>
      <c r="C14" s="7">
        <v>791</v>
      </c>
      <c r="D14" s="7">
        <v>1214</v>
      </c>
      <c r="E14" s="7">
        <v>1169</v>
      </c>
      <c r="F14" s="8">
        <f t="shared" si="0"/>
        <v>2383</v>
      </c>
    </row>
    <row r="15" spans="1:6" ht="30" customHeight="1">
      <c r="A15" s="4" t="s">
        <v>5</v>
      </c>
      <c r="B15" s="1">
        <f>SUM(B3:B14)</f>
        <v>204</v>
      </c>
      <c r="C15" s="1">
        <f>SUM(C3:C14)</f>
        <v>6896</v>
      </c>
      <c r="D15" s="1">
        <f>SUM(D3:D14)</f>
        <v>9368</v>
      </c>
      <c r="E15" s="1">
        <f>SUM(E3:E14)</f>
        <v>9013</v>
      </c>
      <c r="F15" s="1">
        <f>SUM(F3:F14)</f>
        <v>18381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37590-F7A9-4977-9A09-D66E372C2B19}">
  <dimension ref="A1:F15"/>
  <sheetViews>
    <sheetView zoomScaleNormal="100" workbookViewId="0">
      <selection activeCell="F8" sqref="F8"/>
    </sheetView>
  </sheetViews>
  <sheetFormatPr defaultRowHeight="16.5"/>
  <cols>
    <col min="1" max="6" width="10.625" customWidth="1"/>
    <col min="7" max="1025" width="8.625" customWidth="1"/>
  </cols>
  <sheetData>
    <row r="1" spans="1:6" ht="30" customHeight="1">
      <c r="A1" s="9" t="s">
        <v>26</v>
      </c>
      <c r="B1" s="9"/>
      <c r="C1" s="9"/>
      <c r="D1" s="9"/>
      <c r="E1" s="9"/>
      <c r="F1" s="9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6</v>
      </c>
    </row>
    <row r="3" spans="1:6" s="6" customFormat="1" ht="30" customHeight="1">
      <c r="A3" s="5" t="s">
        <v>7</v>
      </c>
      <c r="B3" s="1">
        <v>14</v>
      </c>
      <c r="C3" s="7">
        <v>532</v>
      </c>
      <c r="D3" s="7">
        <v>737</v>
      </c>
      <c r="E3" s="7">
        <v>736</v>
      </c>
      <c r="F3" s="8">
        <f t="shared" ref="F3:F14" si="0">SUM(D3:E3)</f>
        <v>1473</v>
      </c>
    </row>
    <row r="4" spans="1:6" ht="30" customHeight="1">
      <c r="A4" s="1" t="s">
        <v>8</v>
      </c>
      <c r="B4" s="1">
        <v>25</v>
      </c>
      <c r="C4" s="7">
        <v>787</v>
      </c>
      <c r="D4" s="7">
        <v>983</v>
      </c>
      <c r="E4" s="7">
        <v>1096</v>
      </c>
      <c r="F4" s="8">
        <f t="shared" si="0"/>
        <v>2079</v>
      </c>
    </row>
    <row r="5" spans="1:6" ht="30" customHeight="1">
      <c r="A5" s="1" t="s">
        <v>9</v>
      </c>
      <c r="B5" s="1">
        <v>10</v>
      </c>
      <c r="C5" s="7">
        <v>251</v>
      </c>
      <c r="D5" s="7">
        <v>296</v>
      </c>
      <c r="E5" s="7">
        <v>286</v>
      </c>
      <c r="F5" s="8">
        <f t="shared" si="0"/>
        <v>582</v>
      </c>
    </row>
    <row r="6" spans="1:6" ht="30" customHeight="1">
      <c r="A6" s="1" t="s">
        <v>10</v>
      </c>
      <c r="B6" s="1">
        <v>9</v>
      </c>
      <c r="C6" s="7">
        <v>326</v>
      </c>
      <c r="D6" s="7">
        <v>415</v>
      </c>
      <c r="E6" s="7">
        <v>436</v>
      </c>
      <c r="F6" s="8">
        <f t="shared" si="0"/>
        <v>851</v>
      </c>
    </row>
    <row r="7" spans="1:6" ht="30" customHeight="1">
      <c r="A7" s="1" t="s">
        <v>11</v>
      </c>
      <c r="B7" s="1">
        <v>21</v>
      </c>
      <c r="C7" s="7">
        <v>708</v>
      </c>
      <c r="D7" s="7">
        <v>985</v>
      </c>
      <c r="E7" s="7">
        <v>947</v>
      </c>
      <c r="F7" s="8">
        <f t="shared" si="0"/>
        <v>1932</v>
      </c>
    </row>
    <row r="8" spans="1:6" ht="30" customHeight="1">
      <c r="A8" s="1" t="s">
        <v>12</v>
      </c>
      <c r="B8" s="1">
        <v>20</v>
      </c>
      <c r="C8" s="7">
        <v>676</v>
      </c>
      <c r="D8" s="7">
        <v>920</v>
      </c>
      <c r="E8" s="7">
        <v>806</v>
      </c>
      <c r="F8" s="8">
        <f t="shared" si="0"/>
        <v>1726</v>
      </c>
    </row>
    <row r="9" spans="1:6" ht="30" customHeight="1">
      <c r="A9" s="1" t="s">
        <v>13</v>
      </c>
      <c r="B9" s="1">
        <v>21</v>
      </c>
      <c r="C9" s="7">
        <v>763</v>
      </c>
      <c r="D9" s="7">
        <v>975</v>
      </c>
      <c r="E9" s="7">
        <v>880</v>
      </c>
      <c r="F9" s="8">
        <f t="shared" si="0"/>
        <v>1855</v>
      </c>
    </row>
    <row r="10" spans="1:6" ht="30" customHeight="1">
      <c r="A10" s="1" t="s">
        <v>14</v>
      </c>
      <c r="B10" s="1">
        <v>22</v>
      </c>
      <c r="C10" s="7">
        <v>872</v>
      </c>
      <c r="D10" s="7">
        <v>1192</v>
      </c>
      <c r="E10" s="7">
        <v>1059</v>
      </c>
      <c r="F10" s="8">
        <f t="shared" si="0"/>
        <v>2251</v>
      </c>
    </row>
    <row r="11" spans="1:6" ht="30" customHeight="1">
      <c r="A11" s="1" t="s">
        <v>15</v>
      </c>
      <c r="B11" s="1">
        <v>13</v>
      </c>
      <c r="C11" s="7">
        <v>397</v>
      </c>
      <c r="D11" s="7">
        <v>518</v>
      </c>
      <c r="E11" s="7">
        <v>503</v>
      </c>
      <c r="F11" s="8">
        <f t="shared" si="0"/>
        <v>1021</v>
      </c>
    </row>
    <row r="12" spans="1:6" ht="30" customHeight="1">
      <c r="A12" s="1" t="s">
        <v>16</v>
      </c>
      <c r="B12" s="1">
        <v>14</v>
      </c>
      <c r="C12" s="7">
        <v>335</v>
      </c>
      <c r="D12" s="7">
        <v>475</v>
      </c>
      <c r="E12" s="7">
        <v>444</v>
      </c>
      <c r="F12" s="8">
        <f t="shared" si="0"/>
        <v>919</v>
      </c>
    </row>
    <row r="13" spans="1:6" ht="30" customHeight="1">
      <c r="A13" s="1" t="s">
        <v>17</v>
      </c>
      <c r="B13" s="1">
        <v>14</v>
      </c>
      <c r="C13" s="7">
        <v>458</v>
      </c>
      <c r="D13" s="7">
        <v>638</v>
      </c>
      <c r="E13" s="7">
        <v>639</v>
      </c>
      <c r="F13" s="8">
        <f t="shared" si="0"/>
        <v>1277</v>
      </c>
    </row>
    <row r="14" spans="1:6" ht="30" customHeight="1">
      <c r="A14" s="1" t="s">
        <v>18</v>
      </c>
      <c r="B14" s="1">
        <v>21</v>
      </c>
      <c r="C14" s="7">
        <v>791</v>
      </c>
      <c r="D14" s="7">
        <v>1209</v>
      </c>
      <c r="E14" s="7">
        <v>1167</v>
      </c>
      <c r="F14" s="8">
        <f t="shared" si="0"/>
        <v>2376</v>
      </c>
    </row>
    <row r="15" spans="1:6" ht="30" customHeight="1">
      <c r="A15" s="4" t="s">
        <v>5</v>
      </c>
      <c r="B15" s="1">
        <f>SUM(B3:B14)</f>
        <v>204</v>
      </c>
      <c r="C15" s="1">
        <f>SUM(C3:C14)</f>
        <v>6896</v>
      </c>
      <c r="D15" s="1">
        <f>SUM(D3:D14)</f>
        <v>9343</v>
      </c>
      <c r="E15" s="1">
        <f>SUM(E3:E14)</f>
        <v>8999</v>
      </c>
      <c r="F15" s="1">
        <f>SUM(F3:F14)</f>
        <v>18342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557B2-42DC-49DD-8A13-E61E9AAD9B0A}">
  <dimension ref="A1:F15"/>
  <sheetViews>
    <sheetView zoomScaleNormal="100" workbookViewId="0">
      <selection activeCell="K10" sqref="K10"/>
    </sheetView>
  </sheetViews>
  <sheetFormatPr defaultRowHeight="16.5"/>
  <cols>
    <col min="1" max="6" width="10.625" customWidth="1"/>
    <col min="7" max="1025" width="8.625" customWidth="1"/>
  </cols>
  <sheetData>
    <row r="1" spans="1:6" ht="30" customHeight="1">
      <c r="A1" s="9" t="s">
        <v>27</v>
      </c>
      <c r="B1" s="9"/>
      <c r="C1" s="9"/>
      <c r="D1" s="9"/>
      <c r="E1" s="9"/>
      <c r="F1" s="9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6</v>
      </c>
    </row>
    <row r="3" spans="1:6" s="6" customFormat="1" ht="30" customHeight="1">
      <c r="A3" s="5" t="s">
        <v>7</v>
      </c>
      <c r="B3" s="1">
        <v>14</v>
      </c>
      <c r="C3" s="7">
        <v>531</v>
      </c>
      <c r="D3" s="7">
        <v>734</v>
      </c>
      <c r="E3" s="7">
        <v>737</v>
      </c>
      <c r="F3" s="7">
        <f t="shared" ref="F3:F15" si="0">SUM(D3:E3)</f>
        <v>1471</v>
      </c>
    </row>
    <row r="4" spans="1:6" ht="30" customHeight="1">
      <c r="A4" s="1" t="s">
        <v>8</v>
      </c>
      <c r="B4" s="1">
        <v>25</v>
      </c>
      <c r="C4" s="7">
        <v>787</v>
      </c>
      <c r="D4" s="7">
        <v>982</v>
      </c>
      <c r="E4" s="7">
        <v>1088</v>
      </c>
      <c r="F4" s="7">
        <f t="shared" si="0"/>
        <v>2070</v>
      </c>
    </row>
    <row r="5" spans="1:6" ht="30" customHeight="1">
      <c r="A5" s="1" t="s">
        <v>9</v>
      </c>
      <c r="B5" s="1">
        <v>10</v>
      </c>
      <c r="C5" s="7">
        <v>252</v>
      </c>
      <c r="D5" s="7">
        <v>296</v>
      </c>
      <c r="E5" s="7">
        <v>283</v>
      </c>
      <c r="F5" s="7">
        <f t="shared" si="0"/>
        <v>579</v>
      </c>
    </row>
    <row r="6" spans="1:6" ht="30" customHeight="1">
      <c r="A6" s="1" t="s">
        <v>10</v>
      </c>
      <c r="B6" s="1">
        <v>9</v>
      </c>
      <c r="C6" s="7">
        <v>326</v>
      </c>
      <c r="D6" s="7">
        <v>414</v>
      </c>
      <c r="E6" s="7">
        <v>436</v>
      </c>
      <c r="F6" s="7">
        <f t="shared" si="0"/>
        <v>850</v>
      </c>
    </row>
    <row r="7" spans="1:6" ht="30" customHeight="1">
      <c r="A7" s="1" t="s">
        <v>11</v>
      </c>
      <c r="B7" s="1">
        <v>21</v>
      </c>
      <c r="C7" s="7">
        <v>710</v>
      </c>
      <c r="D7" s="7">
        <v>989</v>
      </c>
      <c r="E7" s="7">
        <v>948</v>
      </c>
      <c r="F7" s="7">
        <f t="shared" si="0"/>
        <v>1937</v>
      </c>
    </row>
    <row r="8" spans="1:6" ht="30" customHeight="1">
      <c r="A8" s="1" t="s">
        <v>12</v>
      </c>
      <c r="B8" s="1">
        <v>20</v>
      </c>
      <c r="C8" s="7">
        <v>677</v>
      </c>
      <c r="D8" s="7">
        <v>920</v>
      </c>
      <c r="E8" s="7">
        <v>808</v>
      </c>
      <c r="F8" s="7">
        <f t="shared" si="0"/>
        <v>1728</v>
      </c>
    </row>
    <row r="9" spans="1:6" ht="30" customHeight="1">
      <c r="A9" s="1" t="s">
        <v>13</v>
      </c>
      <c r="B9" s="1">
        <v>21</v>
      </c>
      <c r="C9" s="7">
        <v>763</v>
      </c>
      <c r="D9" s="7">
        <v>977</v>
      </c>
      <c r="E9" s="7">
        <v>877</v>
      </c>
      <c r="F9" s="7">
        <f t="shared" si="0"/>
        <v>1854</v>
      </c>
    </row>
    <row r="10" spans="1:6" ht="30" customHeight="1">
      <c r="A10" s="1" t="s">
        <v>14</v>
      </c>
      <c r="B10" s="1">
        <v>22</v>
      </c>
      <c r="C10" s="7">
        <v>870</v>
      </c>
      <c r="D10" s="7">
        <v>1192</v>
      </c>
      <c r="E10" s="7">
        <v>1056</v>
      </c>
      <c r="F10" s="7">
        <f t="shared" si="0"/>
        <v>2248</v>
      </c>
    </row>
    <row r="11" spans="1:6" ht="30" customHeight="1">
      <c r="A11" s="1" t="s">
        <v>15</v>
      </c>
      <c r="B11" s="1">
        <v>13</v>
      </c>
      <c r="C11" s="7">
        <v>397</v>
      </c>
      <c r="D11" s="7">
        <v>524</v>
      </c>
      <c r="E11" s="7">
        <v>505</v>
      </c>
      <c r="F11" s="7">
        <f t="shared" si="0"/>
        <v>1029</v>
      </c>
    </row>
    <row r="12" spans="1:6" ht="30" customHeight="1">
      <c r="A12" s="1" t="s">
        <v>16</v>
      </c>
      <c r="B12" s="1">
        <v>14</v>
      </c>
      <c r="C12" s="7">
        <v>334</v>
      </c>
      <c r="D12" s="7">
        <v>474</v>
      </c>
      <c r="E12" s="7">
        <v>443</v>
      </c>
      <c r="F12" s="7">
        <f t="shared" si="0"/>
        <v>917</v>
      </c>
    </row>
    <row r="13" spans="1:6" ht="30" customHeight="1">
      <c r="A13" s="1" t="s">
        <v>17</v>
      </c>
      <c r="B13" s="1">
        <v>14</v>
      </c>
      <c r="C13" s="7">
        <v>457</v>
      </c>
      <c r="D13" s="7">
        <v>637</v>
      </c>
      <c r="E13" s="7">
        <v>639</v>
      </c>
      <c r="F13" s="7">
        <f t="shared" si="0"/>
        <v>1276</v>
      </c>
    </row>
    <row r="14" spans="1:6" ht="30" customHeight="1">
      <c r="A14" s="1" t="s">
        <v>18</v>
      </c>
      <c r="B14" s="1">
        <v>21</v>
      </c>
      <c r="C14" s="7">
        <v>791</v>
      </c>
      <c r="D14" s="7">
        <v>1207</v>
      </c>
      <c r="E14" s="7">
        <v>1165</v>
      </c>
      <c r="F14" s="7">
        <f t="shared" si="0"/>
        <v>2372</v>
      </c>
    </row>
    <row r="15" spans="1:6" ht="30" customHeight="1">
      <c r="A15" s="4" t="s">
        <v>5</v>
      </c>
      <c r="B15" s="1">
        <f>SUM(B3:B14)</f>
        <v>204</v>
      </c>
      <c r="C15" s="1">
        <f>SUM(C3:C14)</f>
        <v>6895</v>
      </c>
      <c r="D15" s="1">
        <f>SUM(D3:D14)</f>
        <v>9346</v>
      </c>
      <c r="E15" s="1">
        <f>SUM(E3:E14)</f>
        <v>8985</v>
      </c>
      <c r="F15" s="7">
        <f t="shared" si="0"/>
        <v>18331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2015-03-31T15:11:58Z</cp:lastPrinted>
  <dcterms:created xsi:type="dcterms:W3CDTF">2014-03-01T04:28:54Z</dcterms:created>
  <dcterms:modified xsi:type="dcterms:W3CDTF">2024-01-02T07:49:37Z</dcterms:modified>
</cp:coreProperties>
</file>