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2人口概況\"/>
    </mc:Choice>
  </mc:AlternateContent>
  <xr:revisionPtr revIDLastSave="0" documentId="13_ncr:1_{EB4463C1-702F-40D2-8A86-BA6F4F262A30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" sheetId="70" r:id="rId1"/>
    <sheet name="2" sheetId="71" r:id="rId2"/>
    <sheet name="3" sheetId="72" r:id="rId3"/>
    <sheet name="4" sheetId="73" r:id="rId4"/>
    <sheet name="5" sheetId="74" r:id="rId5"/>
    <sheet name="6" sheetId="75" r:id="rId6"/>
  </sheets>
  <calcPr calcId="181029"/>
</workbook>
</file>

<file path=xl/calcChain.xml><?xml version="1.0" encoding="utf-8"?>
<calcChain xmlns="http://schemas.openxmlformats.org/spreadsheetml/2006/main">
  <c r="M27" i="75" l="1"/>
  <c r="L27" i="75"/>
  <c r="K27" i="75"/>
  <c r="J27" i="75"/>
  <c r="I27" i="75"/>
  <c r="H27" i="75"/>
  <c r="G27" i="75"/>
  <c r="F27" i="75"/>
  <c r="D27" i="75"/>
  <c r="C27" i="75"/>
  <c r="B27" i="75"/>
  <c r="E25" i="75"/>
  <c r="E24" i="75"/>
  <c r="E23" i="75"/>
  <c r="E22" i="75"/>
  <c r="E21" i="75"/>
  <c r="E20" i="75"/>
  <c r="E19" i="75"/>
  <c r="E18" i="75"/>
  <c r="E17" i="75"/>
  <c r="E16" i="75"/>
  <c r="E15" i="75"/>
  <c r="E14" i="75"/>
  <c r="E13" i="75"/>
  <c r="E12" i="75"/>
  <c r="E11" i="75"/>
  <c r="E27" i="75" s="1"/>
  <c r="M27" i="74"/>
  <c r="L27" i="74"/>
  <c r="K27" i="74"/>
  <c r="J27" i="74"/>
  <c r="I27" i="74"/>
  <c r="H27" i="74"/>
  <c r="G27" i="74"/>
  <c r="F27" i="74"/>
  <c r="D27" i="74"/>
  <c r="C27" i="74"/>
  <c r="B27" i="74"/>
  <c r="E25" i="74"/>
  <c r="E24" i="74"/>
  <c r="E23" i="74"/>
  <c r="E22" i="74"/>
  <c r="E21" i="74"/>
  <c r="E20" i="74"/>
  <c r="E19" i="74"/>
  <c r="E18" i="74"/>
  <c r="E17" i="74"/>
  <c r="E16" i="74"/>
  <c r="E15" i="74"/>
  <c r="E14" i="74"/>
  <c r="E13" i="74"/>
  <c r="E12" i="74"/>
  <c r="E11" i="74"/>
  <c r="E27" i="74" s="1"/>
  <c r="M27" i="73"/>
  <c r="L27" i="73"/>
  <c r="K27" i="73"/>
  <c r="J27" i="73"/>
  <c r="I27" i="73"/>
  <c r="H27" i="73"/>
  <c r="G27" i="73"/>
  <c r="F27" i="73"/>
  <c r="D27" i="73"/>
  <c r="C27" i="73"/>
  <c r="B27" i="73"/>
  <c r="E25" i="73"/>
  <c r="E24" i="73"/>
  <c r="E23" i="73"/>
  <c r="E22" i="73"/>
  <c r="E21" i="73"/>
  <c r="E20" i="73"/>
  <c r="E19" i="73"/>
  <c r="E18" i="73"/>
  <c r="E17" i="73"/>
  <c r="E16" i="73"/>
  <c r="E15" i="73"/>
  <c r="E14" i="73"/>
  <c r="E13" i="73"/>
  <c r="E12" i="73"/>
  <c r="E11" i="73"/>
  <c r="E27" i="73" s="1"/>
  <c r="M27" i="72"/>
  <c r="L27" i="72"/>
  <c r="K27" i="72"/>
  <c r="J27" i="72"/>
  <c r="I27" i="72"/>
  <c r="H27" i="72"/>
  <c r="G27" i="72"/>
  <c r="F27" i="72"/>
  <c r="D27" i="72"/>
  <c r="C27" i="72"/>
  <c r="B27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27" i="72" s="1"/>
  <c r="M27" i="71"/>
  <c r="L27" i="71"/>
  <c r="K27" i="71"/>
  <c r="J27" i="71"/>
  <c r="I27" i="71"/>
  <c r="H27" i="71"/>
  <c r="G27" i="71"/>
  <c r="F27" i="71"/>
  <c r="D27" i="71"/>
  <c r="C27" i="71"/>
  <c r="B27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27" i="71" s="1"/>
  <c r="M27" i="70"/>
  <c r="L27" i="70"/>
  <c r="K27" i="70"/>
  <c r="J27" i="70"/>
  <c r="I27" i="70"/>
  <c r="H27" i="70"/>
  <c r="G27" i="70"/>
  <c r="F27" i="70"/>
  <c r="D27" i="70"/>
  <c r="C27" i="70"/>
  <c r="B27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27" i="70" s="1"/>
</calcChain>
</file>

<file path=xl/sharedStrings.xml><?xml version="1.0" encoding="utf-8"?>
<sst xmlns="http://schemas.openxmlformats.org/spreadsheetml/2006/main" count="246" uniqueCount="78">
  <si>
    <t xml:space="preserve">        *住變：表示住址變更*</t>
    <phoneticPr fontId="2" type="noConversion"/>
  </si>
  <si>
    <t xml:space="preserve">     </t>
    <phoneticPr fontId="2" type="noConversion"/>
  </si>
  <si>
    <t>高雄市梓官戶政事務所製</t>
    <phoneticPr fontId="2" type="noConversion"/>
  </si>
  <si>
    <t>高雄市梓官區人口概況</t>
  </si>
  <si>
    <t>里別</t>
  </si>
  <si>
    <t>戶數</t>
  </si>
  <si>
    <t>人口(男)</t>
  </si>
  <si>
    <t>人口(女)</t>
  </si>
  <si>
    <t>總人口</t>
  </si>
  <si>
    <t>遷入數</t>
  </si>
  <si>
    <t>遷出數</t>
  </si>
  <si>
    <t>住變入</t>
  </si>
  <si>
    <t>住變出</t>
  </si>
  <si>
    <t>出生</t>
  </si>
  <si>
    <t>死亡</t>
  </si>
  <si>
    <t>結婚</t>
  </si>
  <si>
    <t>離婚</t>
  </si>
  <si>
    <t>梓信里</t>
  </si>
  <si>
    <t>梓義里</t>
  </si>
  <si>
    <t>梓和里</t>
  </si>
  <si>
    <t>梓平里</t>
  </si>
  <si>
    <t>中崙里</t>
  </si>
  <si>
    <t>赤崁里</t>
  </si>
  <si>
    <t>禮蚵里</t>
  </si>
  <si>
    <t>智蚵里</t>
  </si>
  <si>
    <t>信蚵里</t>
  </si>
  <si>
    <t>同安里</t>
  </si>
  <si>
    <t>大舍里</t>
  </si>
  <si>
    <t>赤東里</t>
  </si>
  <si>
    <t>赤西里</t>
  </si>
  <si>
    <t>茄苳里</t>
  </si>
  <si>
    <t>典寶里</t>
  </si>
  <si>
    <t>總計</t>
  </si>
  <si>
    <t xml:space="preserve">中華民國114年1月 </t>
    <phoneticPr fontId="9" type="noConversion"/>
  </si>
  <si>
    <t>全區總戶數：13605戶       全區總人口數：34810人</t>
    <phoneticPr fontId="9" type="noConversion"/>
  </si>
  <si>
    <t xml:space="preserve"> 原住民人數：322人（平地原住民：173人 ；山地原住民：149人）</t>
    <phoneticPr fontId="9" type="noConversion"/>
  </si>
  <si>
    <t>出生人數：18人（生母國籍：大陸港澳地區1人；外國1人）</t>
    <phoneticPr fontId="9" type="noConversion"/>
  </si>
  <si>
    <t>死亡人數：30人</t>
    <phoneticPr fontId="9" type="noConversion"/>
  </si>
  <si>
    <t>結婚對數：13對 （配偶國籍：大陸地區1人；外國3人；港澳地區0人）</t>
    <phoneticPr fontId="9" type="noConversion"/>
  </si>
  <si>
    <t>離婚對數：2對  (配偶國籍：大陸地區0人；外國0人；港澳地區0人）</t>
    <phoneticPr fontId="9" type="noConversion"/>
  </si>
  <si>
    <t xml:space="preserve">本月遷入本區人數：103人   遷出人數：73人  </t>
    <phoneticPr fontId="9" type="noConversion"/>
  </si>
  <si>
    <t xml:space="preserve">中華民國114年2月 </t>
    <phoneticPr fontId="9" type="noConversion"/>
  </si>
  <si>
    <t>全區總戶數：13704戶       全區總人口數：34788人</t>
    <phoneticPr fontId="9" type="noConversion"/>
  </si>
  <si>
    <t>原住民人數：320人（平地原住民：173人 ；山地原住民：147人）</t>
    <phoneticPr fontId="9" type="noConversion"/>
  </si>
  <si>
    <t>出生人數：11人（生母國籍：大陸港澳地區0人；外國1人）</t>
    <phoneticPr fontId="9" type="noConversion"/>
  </si>
  <si>
    <t>死亡人數：43人</t>
    <phoneticPr fontId="9" type="noConversion"/>
  </si>
  <si>
    <t>結婚對數：11對 （配偶國籍：大陸地區0人；外國2人；港澳地區0人）</t>
    <phoneticPr fontId="9" type="noConversion"/>
  </si>
  <si>
    <t>離婚對數：6對  (配偶國籍：大陸地區1人；外國0人；港澳地區0人）</t>
    <phoneticPr fontId="9" type="noConversion"/>
  </si>
  <si>
    <t xml:space="preserve">本月遷入本區人數：164人   遷出人數：154人  </t>
    <phoneticPr fontId="9" type="noConversion"/>
  </si>
  <si>
    <t>高雄市梓官區人口概況</t>
    <phoneticPr fontId="9" type="noConversion"/>
  </si>
  <si>
    <t xml:space="preserve">中華民國114年3月 </t>
    <phoneticPr fontId="9" type="noConversion"/>
  </si>
  <si>
    <t>全區總戶數：13823戶       全區總人口數：34796人</t>
    <phoneticPr fontId="9" type="noConversion"/>
  </si>
  <si>
    <t>原住民人數：323人（平地原住民：175人 ；山地原住民：148人）</t>
    <phoneticPr fontId="9" type="noConversion"/>
  </si>
  <si>
    <t>出生人數：12人（生母國籍：大陸港澳地區0人；外國1人）</t>
    <phoneticPr fontId="9" type="noConversion"/>
  </si>
  <si>
    <t>死亡人數：32人</t>
    <phoneticPr fontId="9" type="noConversion"/>
  </si>
  <si>
    <t>結婚對數：16對 （配偶國籍：大陸地區0人；外國5人；港澳地區0人）</t>
    <phoneticPr fontId="9" type="noConversion"/>
  </si>
  <si>
    <t>離婚對數：5對  (配偶國籍：大陸地區0人；外國0人；港澳地區0人）</t>
    <phoneticPr fontId="9" type="noConversion"/>
  </si>
  <si>
    <t xml:space="preserve">本月遷入本區人數：214人   遷出人數：186人  </t>
    <phoneticPr fontId="9" type="noConversion"/>
  </si>
  <si>
    <t xml:space="preserve">中華民國114年4月 </t>
    <phoneticPr fontId="9" type="noConversion"/>
  </si>
  <si>
    <t>全區總戶數：13839戶       全區總人口數：34751人</t>
    <phoneticPr fontId="9" type="noConversion"/>
  </si>
  <si>
    <t>原住民人數：322人（平地原住民：174人 ；山地原住民：148人）</t>
    <phoneticPr fontId="9" type="noConversion"/>
  </si>
  <si>
    <t>出生人數：7人（生母國籍：大陸港澳地區0人；外國1人）</t>
    <phoneticPr fontId="9" type="noConversion"/>
  </si>
  <si>
    <t>死亡人數：28人</t>
    <phoneticPr fontId="9" type="noConversion"/>
  </si>
  <si>
    <t>結婚對數：8對 （配偶國籍：大陸地區1人；外國2人；港澳地區0人）</t>
    <phoneticPr fontId="9" type="noConversion"/>
  </si>
  <si>
    <t>離婚對數：6對  (配偶國籍：大陸地區0人；外國1人；港澳地區0人）</t>
    <phoneticPr fontId="9" type="noConversion"/>
  </si>
  <si>
    <t xml:space="preserve">本月遷入本區人數：93人   遷出人數：117人  </t>
    <phoneticPr fontId="9" type="noConversion"/>
  </si>
  <si>
    <t xml:space="preserve">中華民國114年5月 </t>
    <phoneticPr fontId="9" type="noConversion"/>
  </si>
  <si>
    <t>全區總戶數：13930戶       全區總人口數：34757人</t>
    <phoneticPr fontId="9" type="noConversion"/>
  </si>
  <si>
    <t>原住民人數：326人（平地原住民：176人 ；山地原住民：150人）</t>
    <phoneticPr fontId="9" type="noConversion"/>
  </si>
  <si>
    <t>出生人數：13人（生母國籍：大陸港澳地區0人；外國1人）</t>
    <phoneticPr fontId="9" type="noConversion"/>
  </si>
  <si>
    <t>結婚對數：17對（配偶國籍：大陸地區0人；外國1人；港澳地區0人）</t>
    <phoneticPr fontId="9" type="noConversion"/>
  </si>
  <si>
    <t>離婚對數：9對  (配偶國籍：大陸地區1人；外國0人；港澳地區0人）</t>
    <phoneticPr fontId="9" type="noConversion"/>
  </si>
  <si>
    <t xml:space="preserve">本月遷入本區人數：196人   遷出人數：175人  </t>
    <phoneticPr fontId="9" type="noConversion"/>
  </si>
  <si>
    <t xml:space="preserve">中華民國114年6月 </t>
    <phoneticPr fontId="9" type="noConversion"/>
  </si>
  <si>
    <t>全區總戶數：13951戶       全區總人口數：34744人</t>
    <phoneticPr fontId="9" type="noConversion"/>
  </si>
  <si>
    <t>死亡人數：24人</t>
    <phoneticPr fontId="9" type="noConversion"/>
  </si>
  <si>
    <t>結婚對數：7對（配偶國籍：大陸地區1人；外國0人；港澳地區1人）</t>
    <phoneticPr fontId="9" type="noConversion"/>
  </si>
  <si>
    <t xml:space="preserve">本月遷入本區人數：88人   遷出人數：90人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</si>
</sst>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.00_-;\-* #,##0.00_-;_-* &quot;-&quot;??_-;_-@"/>
  </numFmts>
  <fonts count="2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i/>
      <sz val="12"/>
      <name val="標楷體"/>
      <family val="4"/>
      <charset val="136"/>
    </font>
    <font>
      <sz val="16"/>
      <color indexed="60"/>
      <name val="標楷體"/>
      <family val="4"/>
      <charset val="136"/>
    </font>
    <font>
      <b/>
      <sz val="20"/>
      <color rgb="FF800080"/>
      <name val="華康特粗楷體(P)"/>
      <family val="4"/>
      <charset val="136"/>
    </font>
    <font>
      <b/>
      <sz val="16"/>
      <color rgb="FF0000FF"/>
      <name val="華康特粗楷體(P)"/>
      <family val="4"/>
      <charset val="136"/>
    </font>
    <font>
      <b/>
      <sz val="14"/>
      <color rgb="FF008000"/>
      <name val="DFKai-SB"/>
      <family val="4"/>
      <charset val="136"/>
    </font>
    <font>
      <b/>
      <sz val="14"/>
      <color theme="1"/>
      <name val="華康特粗楷體(P)"/>
      <family val="4"/>
      <charset val="136"/>
    </font>
    <font>
      <sz val="9"/>
      <name val="新細明體"/>
      <family val="3"/>
      <charset val="136"/>
      <scheme val="minor"/>
    </font>
    <font>
      <b/>
      <sz val="14"/>
      <color rgb="FFFF6600"/>
      <name val="DFKai-SB"/>
      <family val="4"/>
      <charset val="136"/>
    </font>
    <font>
      <b/>
      <sz val="14"/>
      <color theme="1"/>
      <name val="DFKai-SB"/>
      <family val="4"/>
      <charset val="136"/>
    </font>
    <font>
      <b/>
      <sz val="14"/>
      <color rgb="FF0000FF"/>
      <name val="DFKai-SB"/>
      <family val="4"/>
      <charset val="136"/>
    </font>
    <font>
      <sz val="12"/>
      <name val="Arial"/>
      <family val="2"/>
    </font>
    <font>
      <b/>
      <sz val="10"/>
      <color theme="1"/>
      <name val="DFKai-SB"/>
      <family val="4"/>
      <charset val="136"/>
    </font>
    <font>
      <b/>
      <sz val="10"/>
      <color rgb="FF008000"/>
      <name val="DFKai-SB"/>
      <family val="4"/>
      <charset val="136"/>
    </font>
    <font>
      <b/>
      <sz val="10"/>
      <color rgb="FFFF0000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b/>
      <sz val="12"/>
      <color rgb="FFFF0000"/>
      <name val="PMingLiu"/>
      <family val="1"/>
      <charset val="136"/>
    </font>
    <font>
      <b/>
      <sz val="13"/>
      <color theme="1"/>
      <name val="DFKai-SB"/>
      <family val="4"/>
      <charset val="136"/>
    </font>
    <font>
      <b/>
      <sz val="13"/>
      <color rgb="FF0000FF"/>
      <name val="PMingLiu"/>
      <family val="1"/>
      <charset val="136"/>
    </font>
    <font>
      <sz val="12"/>
      <color rgb="FF000000"/>
      <name val="PMingLiu"/>
      <family val="1"/>
      <charset val="136"/>
    </font>
    <font>
      <b/>
      <sz val="14"/>
      <name val="DFKai-SB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 shrinkToFit="1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19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6" fontId="8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12" fillId="0" borderId="2" xfId="0" applyNumberFormat="1" applyFont="1" applyBorder="1" applyAlignment="1">
      <alignment horizontal="left" vertical="center"/>
    </xf>
    <xf numFmtId="0" fontId="13" fillId="0" borderId="2" xfId="0" applyFont="1" applyBorder="1">
      <alignment vertical="center"/>
    </xf>
    <xf numFmtId="176" fontId="23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11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6" fontId="8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176" fontId="12" fillId="0" borderId="2" xfId="0" applyNumberFormat="1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Border="1">
      <alignment vertical="center"/>
    </xf>
    <xf numFmtId="0" fontId="4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>
      <alignment vertical="center"/>
    </xf>
    <xf numFmtId="176" fontId="7" fillId="0" borderId="0" xfId="0" applyNumberFormat="1" applyFont="1">
      <alignment vertical="center"/>
    </xf>
  </cellXfs>
  <cellStyles count="3">
    <cellStyle name="一般" xfId="0" builtinId="0"/>
    <cellStyle name="一般 2" xfId="1" xr:uid="{DAEB09F5-67E6-4965-B11B-9232EEDBC372}"/>
    <cellStyle name="千分位 2" xfId="2" xr:uid="{C2AEEDEE-EDC8-49C8-A1D2-D8EC15AFEA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35A4-9972-4365-8AD9-1B40F5D79387}">
  <dimension ref="A1:M31"/>
  <sheetViews>
    <sheetView topLeftCell="A4"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28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" customHeight="1">
      <c r="A2" s="30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3.1" customHeight="1">
      <c r="A3" s="31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3.1" customHeight="1">
      <c r="A4" s="32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23.1" customHeight="1">
      <c r="A5" s="33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3.1" customHeight="1">
      <c r="A6" s="34" t="s">
        <v>37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3.1" customHeight="1">
      <c r="A7" s="35" t="s">
        <v>38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23.1" customHeight="1">
      <c r="A8" s="43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21" customHeight="1">
      <c r="A9" s="36" t="s">
        <v>40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24.95" customHeight="1">
      <c r="A10" s="2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3" t="s">
        <v>9</v>
      </c>
      <c r="G10" s="4" t="s">
        <v>10</v>
      </c>
      <c r="H10" s="2" t="s">
        <v>11</v>
      </c>
      <c r="I10" s="2" t="s">
        <v>12</v>
      </c>
      <c r="J10" s="5" t="s">
        <v>13</v>
      </c>
      <c r="K10" s="5" t="s">
        <v>14</v>
      </c>
      <c r="L10" s="5" t="s">
        <v>15</v>
      </c>
      <c r="M10" s="5" t="s">
        <v>16</v>
      </c>
    </row>
    <row r="11" spans="1:13" ht="24.95" customHeight="1">
      <c r="A11" s="6" t="s">
        <v>17</v>
      </c>
      <c r="B11" s="7">
        <v>964</v>
      </c>
      <c r="C11" s="7">
        <v>1276</v>
      </c>
      <c r="D11" s="7">
        <v>1157</v>
      </c>
      <c r="E11" s="7">
        <f t="shared" ref="E11:E25" si="0">SUM(C11:D11)</f>
        <v>2433</v>
      </c>
      <c r="F11" s="8">
        <v>5</v>
      </c>
      <c r="G11" s="8">
        <v>3</v>
      </c>
      <c r="H11" s="7">
        <v>6</v>
      </c>
      <c r="I11" s="7">
        <v>4</v>
      </c>
      <c r="J11" s="9">
        <v>2</v>
      </c>
      <c r="K11" s="9">
        <v>0</v>
      </c>
      <c r="L11" s="9">
        <v>0</v>
      </c>
      <c r="M11" s="9">
        <v>1</v>
      </c>
    </row>
    <row r="12" spans="1:13" ht="24.95" customHeight="1">
      <c r="A12" s="6" t="s">
        <v>18</v>
      </c>
      <c r="B12" s="7">
        <v>1056</v>
      </c>
      <c r="C12" s="7">
        <v>1310</v>
      </c>
      <c r="D12" s="7">
        <v>1220</v>
      </c>
      <c r="E12" s="7">
        <f t="shared" si="0"/>
        <v>2530</v>
      </c>
      <c r="F12" s="10">
        <v>11</v>
      </c>
      <c r="G12" s="10">
        <v>4</v>
      </c>
      <c r="H12" s="11">
        <v>4</v>
      </c>
      <c r="I12" s="11">
        <v>4</v>
      </c>
      <c r="J12" s="12">
        <v>1</v>
      </c>
      <c r="K12" s="12">
        <v>0</v>
      </c>
      <c r="L12" s="12">
        <v>2</v>
      </c>
      <c r="M12" s="12">
        <v>0</v>
      </c>
    </row>
    <row r="13" spans="1:13" ht="24.95" customHeight="1">
      <c r="A13" s="6" t="s">
        <v>19</v>
      </c>
      <c r="B13" s="7">
        <v>925</v>
      </c>
      <c r="C13" s="7">
        <v>1212</v>
      </c>
      <c r="D13" s="7">
        <v>1242</v>
      </c>
      <c r="E13" s="7">
        <f t="shared" si="0"/>
        <v>2454</v>
      </c>
      <c r="F13" s="8">
        <v>8</v>
      </c>
      <c r="G13" s="8">
        <v>5</v>
      </c>
      <c r="H13" s="7">
        <v>2</v>
      </c>
      <c r="I13" s="7">
        <v>6</v>
      </c>
      <c r="J13" s="9">
        <v>2</v>
      </c>
      <c r="K13" s="9">
        <v>2</v>
      </c>
      <c r="L13" s="9">
        <v>1</v>
      </c>
      <c r="M13" s="9">
        <v>0</v>
      </c>
    </row>
    <row r="14" spans="1:13" ht="24.95" customHeight="1">
      <c r="A14" s="6" t="s">
        <v>20</v>
      </c>
      <c r="B14" s="7">
        <v>614</v>
      </c>
      <c r="C14" s="7">
        <v>856</v>
      </c>
      <c r="D14" s="7">
        <v>858</v>
      </c>
      <c r="E14" s="7">
        <f t="shared" si="0"/>
        <v>1714</v>
      </c>
      <c r="F14" s="10">
        <v>3</v>
      </c>
      <c r="G14" s="10">
        <v>3</v>
      </c>
      <c r="H14" s="11">
        <v>3</v>
      </c>
      <c r="I14" s="11">
        <v>0</v>
      </c>
      <c r="J14" s="12">
        <v>0</v>
      </c>
      <c r="K14" s="12">
        <v>3</v>
      </c>
      <c r="L14" s="12">
        <v>1</v>
      </c>
      <c r="M14" s="12">
        <v>0</v>
      </c>
    </row>
    <row r="15" spans="1:13" ht="24.95" customHeight="1">
      <c r="A15" s="6" t="s">
        <v>21</v>
      </c>
      <c r="B15" s="7">
        <v>509</v>
      </c>
      <c r="C15" s="7">
        <v>621</v>
      </c>
      <c r="D15" s="7">
        <v>661</v>
      </c>
      <c r="E15" s="7">
        <f t="shared" si="0"/>
        <v>1282</v>
      </c>
      <c r="F15" s="8">
        <v>9</v>
      </c>
      <c r="G15" s="8">
        <v>5</v>
      </c>
      <c r="H15" s="7">
        <v>1</v>
      </c>
      <c r="I15" s="7">
        <v>0</v>
      </c>
      <c r="J15" s="9">
        <v>0</v>
      </c>
      <c r="K15" s="9">
        <v>2</v>
      </c>
      <c r="L15" s="9">
        <v>0</v>
      </c>
      <c r="M15" s="9">
        <v>0</v>
      </c>
    </row>
    <row r="16" spans="1:13" ht="24.95" customHeight="1">
      <c r="A16" s="6" t="s">
        <v>22</v>
      </c>
      <c r="B16" s="7">
        <v>796</v>
      </c>
      <c r="C16" s="7">
        <v>1056</v>
      </c>
      <c r="D16" s="7">
        <v>955</v>
      </c>
      <c r="E16" s="7">
        <f t="shared" si="0"/>
        <v>2011</v>
      </c>
      <c r="F16" s="10">
        <v>1</v>
      </c>
      <c r="G16" s="10">
        <v>3</v>
      </c>
      <c r="H16" s="11">
        <v>0</v>
      </c>
      <c r="I16" s="11">
        <v>1</v>
      </c>
      <c r="J16" s="12">
        <v>0</v>
      </c>
      <c r="K16" s="12">
        <v>1</v>
      </c>
      <c r="L16" s="12">
        <v>1</v>
      </c>
      <c r="M16" s="12">
        <v>0</v>
      </c>
    </row>
    <row r="17" spans="1:13" ht="24.95" customHeight="1">
      <c r="A17" s="6" t="s">
        <v>23</v>
      </c>
      <c r="B17" s="16">
        <v>825</v>
      </c>
      <c r="C17" s="7">
        <v>1138</v>
      </c>
      <c r="D17" s="7">
        <v>1065</v>
      </c>
      <c r="E17" s="7">
        <f t="shared" si="0"/>
        <v>2203</v>
      </c>
      <c r="F17" s="8">
        <v>5</v>
      </c>
      <c r="G17" s="8">
        <v>3</v>
      </c>
      <c r="H17" s="7">
        <v>1</v>
      </c>
      <c r="I17" s="7">
        <v>1</v>
      </c>
      <c r="J17" s="9">
        <v>0</v>
      </c>
      <c r="K17" s="9">
        <v>1</v>
      </c>
      <c r="L17" s="9">
        <v>0</v>
      </c>
      <c r="M17" s="9">
        <v>0</v>
      </c>
    </row>
    <row r="18" spans="1:13" ht="24.95" customHeight="1">
      <c r="A18" s="6" t="s">
        <v>24</v>
      </c>
      <c r="B18" s="7">
        <v>1145</v>
      </c>
      <c r="C18" s="7">
        <v>1580</v>
      </c>
      <c r="D18" s="7">
        <v>1499</v>
      </c>
      <c r="E18" s="7">
        <f t="shared" si="0"/>
        <v>3079</v>
      </c>
      <c r="F18" s="10">
        <v>8</v>
      </c>
      <c r="G18" s="10">
        <v>4</v>
      </c>
      <c r="H18" s="11">
        <v>6</v>
      </c>
      <c r="I18" s="11">
        <v>4</v>
      </c>
      <c r="J18" s="11">
        <v>1</v>
      </c>
      <c r="K18" s="12">
        <v>4</v>
      </c>
      <c r="L18" s="12">
        <v>1</v>
      </c>
      <c r="M18" s="12">
        <v>0</v>
      </c>
    </row>
    <row r="19" spans="1:13" ht="24.95" customHeight="1">
      <c r="A19" s="6" t="s">
        <v>25</v>
      </c>
      <c r="B19" s="7">
        <v>1089</v>
      </c>
      <c r="C19" s="7">
        <v>1452</v>
      </c>
      <c r="D19" s="7">
        <v>1350</v>
      </c>
      <c r="E19" s="7">
        <f t="shared" si="0"/>
        <v>2802</v>
      </c>
      <c r="F19" s="8">
        <v>3</v>
      </c>
      <c r="G19" s="8">
        <v>5</v>
      </c>
      <c r="H19" s="7">
        <v>0</v>
      </c>
      <c r="I19" s="7">
        <v>2</v>
      </c>
      <c r="J19" s="9">
        <v>2</v>
      </c>
      <c r="K19" s="9">
        <v>4</v>
      </c>
      <c r="L19" s="9">
        <v>1</v>
      </c>
      <c r="M19" s="9">
        <v>0</v>
      </c>
    </row>
    <row r="20" spans="1:13" ht="24.95" customHeight="1">
      <c r="A20" s="6" t="s">
        <v>26</v>
      </c>
      <c r="B20" s="7">
        <v>425</v>
      </c>
      <c r="C20" s="7">
        <v>564</v>
      </c>
      <c r="D20" s="7">
        <v>548</v>
      </c>
      <c r="E20" s="7">
        <f t="shared" si="0"/>
        <v>1112</v>
      </c>
      <c r="F20" s="10">
        <v>1</v>
      </c>
      <c r="G20" s="10">
        <v>4</v>
      </c>
      <c r="H20" s="11">
        <v>1</v>
      </c>
      <c r="I20" s="11">
        <v>1</v>
      </c>
      <c r="J20" s="12">
        <v>0</v>
      </c>
      <c r="K20" s="12">
        <v>1</v>
      </c>
      <c r="L20" s="12">
        <v>0</v>
      </c>
      <c r="M20" s="12">
        <v>0</v>
      </c>
    </row>
    <row r="21" spans="1:13" ht="24.95" customHeight="1">
      <c r="A21" s="6" t="s">
        <v>27</v>
      </c>
      <c r="B21" s="7">
        <v>1694</v>
      </c>
      <c r="C21" s="7">
        <v>2234</v>
      </c>
      <c r="D21" s="7">
        <v>2111</v>
      </c>
      <c r="E21" s="7">
        <f t="shared" si="0"/>
        <v>4345</v>
      </c>
      <c r="F21" s="8">
        <v>31</v>
      </c>
      <c r="G21" s="8">
        <v>9</v>
      </c>
      <c r="H21" s="7">
        <v>4</v>
      </c>
      <c r="I21" s="7">
        <v>1</v>
      </c>
      <c r="J21" s="9">
        <v>4</v>
      </c>
      <c r="K21" s="9">
        <v>2</v>
      </c>
      <c r="L21" s="9">
        <v>4</v>
      </c>
      <c r="M21" s="9">
        <v>0</v>
      </c>
    </row>
    <row r="22" spans="1:13" ht="24.95" customHeight="1">
      <c r="A22" s="6" t="s">
        <v>28</v>
      </c>
      <c r="B22" s="7">
        <v>915</v>
      </c>
      <c r="C22" s="7">
        <v>1180</v>
      </c>
      <c r="D22" s="7">
        <v>1148</v>
      </c>
      <c r="E22" s="7">
        <f t="shared" si="0"/>
        <v>2328</v>
      </c>
      <c r="F22" s="10">
        <v>2</v>
      </c>
      <c r="G22" s="10">
        <v>5</v>
      </c>
      <c r="H22" s="11">
        <v>5</v>
      </c>
      <c r="I22" s="11">
        <v>9</v>
      </c>
      <c r="J22" s="12">
        <v>1</v>
      </c>
      <c r="K22" s="12">
        <v>3</v>
      </c>
      <c r="L22" s="12">
        <v>0</v>
      </c>
      <c r="M22" s="12">
        <v>0</v>
      </c>
    </row>
    <row r="23" spans="1:13" ht="24.95" customHeight="1">
      <c r="A23" s="6" t="s">
        <v>29</v>
      </c>
      <c r="B23" s="7">
        <v>358</v>
      </c>
      <c r="C23" s="7">
        <v>442</v>
      </c>
      <c r="D23" s="7">
        <v>402</v>
      </c>
      <c r="E23" s="7">
        <f t="shared" si="0"/>
        <v>844</v>
      </c>
      <c r="F23" s="8">
        <v>2</v>
      </c>
      <c r="G23" s="8">
        <v>0</v>
      </c>
      <c r="H23" s="7">
        <v>0</v>
      </c>
      <c r="I23" s="7">
        <v>2</v>
      </c>
      <c r="J23" s="9">
        <v>0</v>
      </c>
      <c r="K23" s="9">
        <v>0</v>
      </c>
      <c r="L23" s="9">
        <v>0</v>
      </c>
      <c r="M23" s="9">
        <v>0</v>
      </c>
    </row>
    <row r="24" spans="1:13" ht="24.95" customHeight="1">
      <c r="A24" s="6" t="s">
        <v>30</v>
      </c>
      <c r="B24" s="7">
        <v>913</v>
      </c>
      <c r="C24" s="7">
        <v>1223</v>
      </c>
      <c r="D24" s="7">
        <v>1167</v>
      </c>
      <c r="E24" s="7">
        <f t="shared" si="0"/>
        <v>2390</v>
      </c>
      <c r="F24" s="10">
        <v>1</v>
      </c>
      <c r="G24" s="10">
        <v>9</v>
      </c>
      <c r="H24" s="11">
        <v>4</v>
      </c>
      <c r="I24" s="11">
        <v>2</v>
      </c>
      <c r="J24" s="11">
        <v>1</v>
      </c>
      <c r="K24" s="12">
        <v>3</v>
      </c>
      <c r="L24" s="12">
        <v>1</v>
      </c>
      <c r="M24" s="12">
        <v>1</v>
      </c>
    </row>
    <row r="25" spans="1:13" ht="24.95" customHeight="1">
      <c r="A25" s="6" t="s">
        <v>31</v>
      </c>
      <c r="B25" s="7">
        <v>1377</v>
      </c>
      <c r="C25" s="7">
        <v>1676</v>
      </c>
      <c r="D25" s="7">
        <v>1607</v>
      </c>
      <c r="E25" s="7">
        <f t="shared" si="0"/>
        <v>3283</v>
      </c>
      <c r="F25" s="8">
        <v>13</v>
      </c>
      <c r="G25" s="8">
        <v>11</v>
      </c>
      <c r="H25" s="7">
        <v>2</v>
      </c>
      <c r="I25" s="7">
        <v>2</v>
      </c>
      <c r="J25" s="9">
        <v>4</v>
      </c>
      <c r="K25" s="9">
        <v>4</v>
      </c>
      <c r="L25" s="9">
        <v>1</v>
      </c>
      <c r="M25" s="9">
        <v>0</v>
      </c>
    </row>
    <row r="26" spans="1:13" ht="24.95" customHeight="1">
      <c r="A26" s="13"/>
      <c r="B26" s="7"/>
      <c r="C26" s="7"/>
      <c r="D26" s="7"/>
      <c r="E26" s="7"/>
      <c r="F26" s="8"/>
      <c r="G26" s="8"/>
      <c r="H26" s="7"/>
      <c r="I26" s="7"/>
      <c r="J26" s="9"/>
      <c r="K26" s="9"/>
      <c r="L26" s="9"/>
      <c r="M26" s="9"/>
    </row>
    <row r="27" spans="1:13" ht="24.95" customHeight="1">
      <c r="A27" s="14" t="s">
        <v>32</v>
      </c>
      <c r="B27" s="15">
        <f t="shared" ref="B27:M27" si="1">SUM(B11:B26)</f>
        <v>13605</v>
      </c>
      <c r="C27" s="15">
        <f t="shared" si="1"/>
        <v>17820</v>
      </c>
      <c r="D27" s="15">
        <f t="shared" si="1"/>
        <v>16990</v>
      </c>
      <c r="E27" s="15">
        <f t="shared" si="1"/>
        <v>34810</v>
      </c>
      <c r="F27" s="15">
        <f t="shared" si="1"/>
        <v>103</v>
      </c>
      <c r="G27" s="15">
        <f t="shared" si="1"/>
        <v>73</v>
      </c>
      <c r="H27" s="15">
        <f t="shared" si="1"/>
        <v>39</v>
      </c>
      <c r="I27" s="15">
        <f t="shared" si="1"/>
        <v>39</v>
      </c>
      <c r="J27" s="15">
        <f>SUM(J11:J26)</f>
        <v>18</v>
      </c>
      <c r="K27" s="15">
        <f t="shared" si="1"/>
        <v>30</v>
      </c>
      <c r="L27" s="15">
        <f t="shared" si="1"/>
        <v>13</v>
      </c>
      <c r="M27" s="15">
        <f t="shared" si="1"/>
        <v>2</v>
      </c>
    </row>
    <row r="28" spans="1:13">
      <c r="A28" s="1"/>
      <c r="B28" s="1"/>
      <c r="C28" s="1"/>
      <c r="D28" s="1"/>
      <c r="E28" s="1"/>
      <c r="F28" s="38" t="s">
        <v>0</v>
      </c>
      <c r="G28" s="39"/>
      <c r="H28" s="39"/>
      <c r="I28" s="39"/>
      <c r="J28" s="39"/>
      <c r="K28" s="39"/>
      <c r="L28" s="39"/>
      <c r="M28" s="39"/>
    </row>
    <row r="29" spans="1:13" ht="26.25" customHeight="1">
      <c r="A29" s="40" t="s">
        <v>2</v>
      </c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2"/>
    </row>
    <row r="30" spans="1:13" ht="21">
      <c r="F30" s="27"/>
      <c r="G30" s="27"/>
      <c r="H30" s="27"/>
      <c r="I30" s="27"/>
    </row>
    <row r="31" spans="1:13">
      <c r="M31" t="s">
        <v>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9:M9"/>
    <mergeCell ref="F28:M28"/>
    <mergeCell ref="A29:M29"/>
    <mergeCell ref="A8:M8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FC46-6F61-4244-B963-0861D425FFB4}">
  <dimension ref="A1:M31"/>
  <sheetViews>
    <sheetView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28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" customHeight="1">
      <c r="A2" s="30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3.1" customHeight="1">
      <c r="A3" s="17" t="s">
        <v>42</v>
      </c>
      <c r="B3" s="1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3.1" customHeight="1">
      <c r="A4" s="22" t="s">
        <v>43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3.1" customHeight="1">
      <c r="A5" s="23" t="s">
        <v>44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23.1" customHeight="1">
      <c r="A6" s="25" t="s">
        <v>45</v>
      </c>
    </row>
    <row r="7" spans="1:13" ht="23.1" customHeight="1">
      <c r="A7" s="26" t="s">
        <v>46</v>
      </c>
    </row>
    <row r="8" spans="1:13" ht="23.1" customHeight="1">
      <c r="A8" s="17" t="s">
        <v>47</v>
      </c>
    </row>
    <row r="9" spans="1:13" ht="21" customHeight="1">
      <c r="A9" s="20" t="s">
        <v>48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24.95" customHeight="1">
      <c r="A10" s="2" t="s">
        <v>49</v>
      </c>
      <c r="B10" s="2" t="s">
        <v>5</v>
      </c>
      <c r="C10" s="2" t="s">
        <v>6</v>
      </c>
      <c r="D10" s="2" t="s">
        <v>7</v>
      </c>
      <c r="E10" s="2" t="s">
        <v>8</v>
      </c>
      <c r="F10" s="3" t="s">
        <v>9</v>
      </c>
      <c r="G10" s="4" t="s">
        <v>10</v>
      </c>
      <c r="H10" s="2" t="s">
        <v>11</v>
      </c>
      <c r="I10" s="2" t="s">
        <v>12</v>
      </c>
      <c r="J10" s="5" t="s">
        <v>13</v>
      </c>
      <c r="K10" s="5" t="s">
        <v>14</v>
      </c>
      <c r="L10" s="5" t="s">
        <v>15</v>
      </c>
      <c r="M10" s="5" t="s">
        <v>16</v>
      </c>
    </row>
    <row r="11" spans="1:13" ht="24.95" customHeight="1">
      <c r="A11" s="6" t="s">
        <v>17</v>
      </c>
      <c r="B11" s="7">
        <v>966</v>
      </c>
      <c r="C11" s="7">
        <v>1270</v>
      </c>
      <c r="D11" s="7">
        <v>1147</v>
      </c>
      <c r="E11" s="7">
        <f t="shared" ref="E11:E25" si="0">SUM(C11:D11)</f>
        <v>2417</v>
      </c>
      <c r="F11" s="8">
        <v>7</v>
      </c>
      <c r="G11" s="8">
        <v>14</v>
      </c>
      <c r="H11" s="7">
        <v>8</v>
      </c>
      <c r="I11" s="7">
        <v>14</v>
      </c>
      <c r="J11" s="9">
        <v>3</v>
      </c>
      <c r="K11" s="9">
        <v>6</v>
      </c>
      <c r="L11" s="9">
        <v>0</v>
      </c>
      <c r="M11" s="9">
        <v>0</v>
      </c>
    </row>
    <row r="12" spans="1:13" ht="24.95" customHeight="1">
      <c r="A12" s="6" t="s">
        <v>18</v>
      </c>
      <c r="B12" s="7">
        <v>1059</v>
      </c>
      <c r="C12" s="7">
        <v>1315</v>
      </c>
      <c r="D12" s="7">
        <v>1218</v>
      </c>
      <c r="E12" s="7">
        <f t="shared" si="0"/>
        <v>2533</v>
      </c>
      <c r="F12" s="10">
        <v>15</v>
      </c>
      <c r="G12" s="10">
        <v>13</v>
      </c>
      <c r="H12" s="11">
        <v>5</v>
      </c>
      <c r="I12" s="11">
        <v>4</v>
      </c>
      <c r="J12" s="12">
        <v>2</v>
      </c>
      <c r="K12" s="12">
        <v>2</v>
      </c>
      <c r="L12" s="12">
        <v>1</v>
      </c>
      <c r="M12" s="12">
        <v>1</v>
      </c>
    </row>
    <row r="13" spans="1:13" ht="24.95" customHeight="1">
      <c r="A13" s="6" t="s">
        <v>19</v>
      </c>
      <c r="B13" s="7">
        <v>930</v>
      </c>
      <c r="C13" s="7">
        <v>1213</v>
      </c>
      <c r="D13" s="7">
        <v>1241</v>
      </c>
      <c r="E13" s="7">
        <f t="shared" si="0"/>
        <v>2454</v>
      </c>
      <c r="F13" s="8">
        <v>12</v>
      </c>
      <c r="G13" s="8">
        <v>10</v>
      </c>
      <c r="H13" s="7">
        <v>11</v>
      </c>
      <c r="I13" s="7">
        <v>9</v>
      </c>
      <c r="J13" s="9">
        <v>0</v>
      </c>
      <c r="K13" s="9">
        <v>4</v>
      </c>
      <c r="L13" s="9">
        <v>1</v>
      </c>
      <c r="M13" s="9">
        <v>0</v>
      </c>
    </row>
    <row r="14" spans="1:13" ht="24.95" customHeight="1">
      <c r="A14" s="6" t="s">
        <v>20</v>
      </c>
      <c r="B14" s="7">
        <v>617</v>
      </c>
      <c r="C14" s="7">
        <v>856</v>
      </c>
      <c r="D14" s="7">
        <v>855</v>
      </c>
      <c r="E14" s="7">
        <f t="shared" si="0"/>
        <v>1711</v>
      </c>
      <c r="F14" s="10">
        <v>3</v>
      </c>
      <c r="G14" s="10">
        <v>2</v>
      </c>
      <c r="H14" s="11">
        <v>5</v>
      </c>
      <c r="I14" s="11">
        <v>5</v>
      </c>
      <c r="J14" s="12">
        <v>0</v>
      </c>
      <c r="K14" s="12">
        <v>4</v>
      </c>
      <c r="L14" s="12">
        <v>0</v>
      </c>
      <c r="M14" s="12">
        <v>0</v>
      </c>
    </row>
    <row r="15" spans="1:13" ht="24.95" customHeight="1">
      <c r="A15" s="6" t="s">
        <v>21</v>
      </c>
      <c r="B15" s="7">
        <v>513</v>
      </c>
      <c r="C15" s="7">
        <v>620</v>
      </c>
      <c r="D15" s="7">
        <v>663</v>
      </c>
      <c r="E15" s="7">
        <f t="shared" si="0"/>
        <v>1283</v>
      </c>
      <c r="F15" s="8">
        <v>5</v>
      </c>
      <c r="G15" s="8">
        <v>5</v>
      </c>
      <c r="H15" s="7">
        <v>3</v>
      </c>
      <c r="I15" s="7">
        <v>1</v>
      </c>
      <c r="J15" s="9">
        <v>0</v>
      </c>
      <c r="K15" s="9">
        <v>1</v>
      </c>
      <c r="L15" s="9">
        <v>1</v>
      </c>
      <c r="M15" s="9">
        <v>0</v>
      </c>
    </row>
    <row r="16" spans="1:13" ht="24.95" customHeight="1">
      <c r="A16" s="6" t="s">
        <v>22</v>
      </c>
      <c r="B16" s="7">
        <v>803</v>
      </c>
      <c r="C16" s="7">
        <v>1056</v>
      </c>
      <c r="D16" s="7">
        <v>954</v>
      </c>
      <c r="E16" s="7">
        <f t="shared" si="0"/>
        <v>2010</v>
      </c>
      <c r="F16" s="10">
        <v>3</v>
      </c>
      <c r="G16" s="10">
        <v>3</v>
      </c>
      <c r="H16" s="11">
        <v>7</v>
      </c>
      <c r="I16" s="11">
        <v>9</v>
      </c>
      <c r="J16" s="12">
        <v>2</v>
      </c>
      <c r="K16" s="12">
        <v>1</v>
      </c>
      <c r="L16" s="12">
        <v>0</v>
      </c>
      <c r="M16" s="12">
        <v>0</v>
      </c>
    </row>
    <row r="17" spans="1:13" ht="24.95" customHeight="1">
      <c r="A17" s="6" t="s">
        <v>23</v>
      </c>
      <c r="B17" s="16">
        <v>829</v>
      </c>
      <c r="C17" s="7">
        <v>1135</v>
      </c>
      <c r="D17" s="7">
        <v>1057</v>
      </c>
      <c r="E17" s="7">
        <f t="shared" si="0"/>
        <v>2192</v>
      </c>
      <c r="F17" s="8">
        <v>1</v>
      </c>
      <c r="G17" s="8">
        <v>10</v>
      </c>
      <c r="H17" s="7">
        <v>14</v>
      </c>
      <c r="I17" s="7">
        <v>12</v>
      </c>
      <c r="J17" s="9">
        <v>1</v>
      </c>
      <c r="K17" s="9">
        <v>5</v>
      </c>
      <c r="L17" s="9">
        <v>0</v>
      </c>
      <c r="M17" s="9">
        <v>0</v>
      </c>
    </row>
    <row r="18" spans="1:13" ht="24.95" customHeight="1">
      <c r="A18" s="6" t="s">
        <v>24</v>
      </c>
      <c r="B18" s="7">
        <v>1152</v>
      </c>
      <c r="C18" s="7">
        <v>1578</v>
      </c>
      <c r="D18" s="7">
        <v>1500</v>
      </c>
      <c r="E18" s="7">
        <f t="shared" si="0"/>
        <v>3078</v>
      </c>
      <c r="F18" s="10">
        <v>19</v>
      </c>
      <c r="G18" s="10">
        <v>16</v>
      </c>
      <c r="H18" s="11">
        <v>7</v>
      </c>
      <c r="I18" s="11">
        <v>10</v>
      </c>
      <c r="J18" s="11">
        <v>0</v>
      </c>
      <c r="K18" s="12">
        <v>1</v>
      </c>
      <c r="L18" s="12">
        <v>0</v>
      </c>
      <c r="M18" s="12">
        <v>0</v>
      </c>
    </row>
    <row r="19" spans="1:13" ht="24.95" customHeight="1">
      <c r="A19" s="6" t="s">
        <v>25</v>
      </c>
      <c r="B19" s="7">
        <v>1100</v>
      </c>
      <c r="C19" s="7">
        <v>1446</v>
      </c>
      <c r="D19" s="7">
        <v>1352</v>
      </c>
      <c r="E19" s="7">
        <f t="shared" si="0"/>
        <v>2798</v>
      </c>
      <c r="F19" s="8">
        <v>20</v>
      </c>
      <c r="G19" s="8">
        <v>14</v>
      </c>
      <c r="H19" s="7">
        <v>9</v>
      </c>
      <c r="I19" s="7">
        <v>15</v>
      </c>
      <c r="J19" s="9">
        <v>1</v>
      </c>
      <c r="K19" s="9">
        <v>5</v>
      </c>
      <c r="L19" s="9">
        <v>1</v>
      </c>
      <c r="M19" s="9">
        <v>0</v>
      </c>
    </row>
    <row r="20" spans="1:13" ht="24.95" customHeight="1">
      <c r="A20" s="6" t="s">
        <v>26</v>
      </c>
      <c r="B20" s="7">
        <v>427</v>
      </c>
      <c r="C20" s="7">
        <v>563</v>
      </c>
      <c r="D20" s="7">
        <v>546</v>
      </c>
      <c r="E20" s="7">
        <f t="shared" si="0"/>
        <v>1109</v>
      </c>
      <c r="F20" s="10">
        <v>1</v>
      </c>
      <c r="G20" s="10">
        <v>3</v>
      </c>
      <c r="H20" s="11">
        <v>4</v>
      </c>
      <c r="I20" s="11">
        <v>3</v>
      </c>
      <c r="J20" s="12">
        <v>0</v>
      </c>
      <c r="K20" s="12">
        <v>2</v>
      </c>
      <c r="L20" s="12">
        <v>1</v>
      </c>
      <c r="M20" s="12">
        <v>0</v>
      </c>
    </row>
    <row r="21" spans="1:13" ht="24.95" customHeight="1">
      <c r="A21" s="6" t="s">
        <v>27</v>
      </c>
      <c r="B21" s="7">
        <v>1732</v>
      </c>
      <c r="C21" s="7">
        <v>2254</v>
      </c>
      <c r="D21" s="7">
        <v>2124</v>
      </c>
      <c r="E21" s="7">
        <f t="shared" si="0"/>
        <v>4378</v>
      </c>
      <c r="F21" s="8">
        <v>48</v>
      </c>
      <c r="G21" s="8">
        <v>21</v>
      </c>
      <c r="H21" s="7">
        <v>22</v>
      </c>
      <c r="I21" s="7">
        <v>11</v>
      </c>
      <c r="J21" s="9">
        <v>0</v>
      </c>
      <c r="K21" s="9">
        <v>5</v>
      </c>
      <c r="L21" s="9">
        <v>3</v>
      </c>
      <c r="M21" s="9">
        <v>1</v>
      </c>
    </row>
    <row r="22" spans="1:13" ht="24.95" customHeight="1">
      <c r="A22" s="6" t="s">
        <v>28</v>
      </c>
      <c r="B22" s="7">
        <v>921</v>
      </c>
      <c r="C22" s="7">
        <v>1174</v>
      </c>
      <c r="D22" s="7">
        <v>1142</v>
      </c>
      <c r="E22" s="7">
        <f t="shared" si="0"/>
        <v>2316</v>
      </c>
      <c r="F22" s="10">
        <v>1</v>
      </c>
      <c r="G22" s="10">
        <v>10</v>
      </c>
      <c r="H22" s="11">
        <v>13</v>
      </c>
      <c r="I22" s="11">
        <v>15</v>
      </c>
      <c r="J22" s="12">
        <v>0</v>
      </c>
      <c r="K22" s="12">
        <v>1</v>
      </c>
      <c r="L22" s="12">
        <v>0</v>
      </c>
      <c r="M22" s="12">
        <v>1</v>
      </c>
    </row>
    <row r="23" spans="1:13" ht="24.95" customHeight="1">
      <c r="A23" s="6" t="s">
        <v>29</v>
      </c>
      <c r="B23" s="7">
        <v>353</v>
      </c>
      <c r="C23" s="7">
        <v>439</v>
      </c>
      <c r="D23" s="7">
        <v>397</v>
      </c>
      <c r="E23" s="7">
        <f t="shared" si="0"/>
        <v>836</v>
      </c>
      <c r="F23" s="8">
        <v>0</v>
      </c>
      <c r="G23" s="8">
        <v>7</v>
      </c>
      <c r="H23" s="7">
        <v>3</v>
      </c>
      <c r="I23" s="7">
        <v>3</v>
      </c>
      <c r="J23" s="9">
        <v>0</v>
      </c>
      <c r="K23" s="9">
        <v>1</v>
      </c>
      <c r="L23" s="9">
        <v>0</v>
      </c>
      <c r="M23" s="9">
        <v>0</v>
      </c>
    </row>
    <row r="24" spans="1:13" ht="24.95" customHeight="1">
      <c r="A24" s="6" t="s">
        <v>30</v>
      </c>
      <c r="B24" s="7">
        <v>914</v>
      </c>
      <c r="C24" s="7">
        <v>1225</v>
      </c>
      <c r="D24" s="7">
        <v>1163</v>
      </c>
      <c r="E24" s="7">
        <f t="shared" si="0"/>
        <v>2388</v>
      </c>
      <c r="F24" s="10">
        <v>7</v>
      </c>
      <c r="G24" s="10">
        <v>5</v>
      </c>
      <c r="H24" s="11">
        <v>4</v>
      </c>
      <c r="I24" s="11">
        <v>6</v>
      </c>
      <c r="J24" s="11">
        <v>1</v>
      </c>
      <c r="K24" s="12">
        <v>3</v>
      </c>
      <c r="L24" s="12">
        <v>2</v>
      </c>
      <c r="M24" s="12">
        <v>1</v>
      </c>
    </row>
    <row r="25" spans="1:13" ht="24.95" customHeight="1">
      <c r="A25" s="6" t="s">
        <v>31</v>
      </c>
      <c r="B25" s="7">
        <v>1388</v>
      </c>
      <c r="C25" s="7">
        <v>1682</v>
      </c>
      <c r="D25" s="7">
        <v>1603</v>
      </c>
      <c r="E25" s="7">
        <f t="shared" si="0"/>
        <v>3285</v>
      </c>
      <c r="F25" s="8">
        <v>22</v>
      </c>
      <c r="G25" s="8">
        <v>21</v>
      </c>
      <c r="H25" s="7">
        <v>5</v>
      </c>
      <c r="I25" s="7">
        <v>3</v>
      </c>
      <c r="J25" s="9">
        <v>1</v>
      </c>
      <c r="K25" s="9">
        <v>2</v>
      </c>
      <c r="L25" s="9">
        <v>1</v>
      </c>
      <c r="M25" s="9">
        <v>2</v>
      </c>
    </row>
    <row r="26" spans="1:13" ht="24.95" customHeight="1">
      <c r="A26" s="13"/>
      <c r="B26" s="7"/>
      <c r="C26" s="7"/>
      <c r="D26" s="7"/>
      <c r="E26" s="7"/>
      <c r="F26" s="8"/>
      <c r="G26" s="8"/>
      <c r="H26" s="7"/>
      <c r="I26" s="7"/>
      <c r="J26" s="9"/>
      <c r="K26" s="9"/>
      <c r="L26" s="9"/>
      <c r="M26" s="9"/>
    </row>
    <row r="27" spans="1:13" ht="24.95" customHeight="1">
      <c r="A27" s="14" t="s">
        <v>32</v>
      </c>
      <c r="B27" s="15">
        <f t="shared" ref="B27:M27" si="1">SUM(B11:B26)</f>
        <v>13704</v>
      </c>
      <c r="C27" s="15">
        <f t="shared" si="1"/>
        <v>17826</v>
      </c>
      <c r="D27" s="15">
        <f t="shared" si="1"/>
        <v>16962</v>
      </c>
      <c r="E27" s="15">
        <f t="shared" si="1"/>
        <v>34788</v>
      </c>
      <c r="F27" s="15">
        <f t="shared" si="1"/>
        <v>164</v>
      </c>
      <c r="G27" s="15">
        <f t="shared" si="1"/>
        <v>154</v>
      </c>
      <c r="H27" s="15">
        <f t="shared" si="1"/>
        <v>120</v>
      </c>
      <c r="I27" s="15">
        <f t="shared" si="1"/>
        <v>120</v>
      </c>
      <c r="J27" s="15">
        <f>SUM(J11:J26)</f>
        <v>11</v>
      </c>
      <c r="K27" s="15">
        <f t="shared" si="1"/>
        <v>43</v>
      </c>
      <c r="L27" s="15">
        <f t="shared" si="1"/>
        <v>11</v>
      </c>
      <c r="M27" s="15">
        <f t="shared" si="1"/>
        <v>6</v>
      </c>
    </row>
    <row r="28" spans="1:13">
      <c r="A28" s="1"/>
      <c r="B28" s="1"/>
      <c r="C28" s="1"/>
      <c r="D28" s="1"/>
      <c r="E28" s="1"/>
      <c r="F28" s="38" t="s">
        <v>0</v>
      </c>
      <c r="G28" s="39"/>
      <c r="H28" s="39"/>
      <c r="I28" s="39"/>
      <c r="J28" s="39"/>
      <c r="K28" s="39"/>
      <c r="L28" s="39"/>
      <c r="M28" s="39"/>
    </row>
    <row r="29" spans="1:13" ht="26.25" customHeight="1">
      <c r="A29" s="40" t="s">
        <v>2</v>
      </c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2"/>
    </row>
    <row r="30" spans="1:13" ht="21">
      <c r="F30" s="27"/>
      <c r="G30" s="27"/>
      <c r="H30" s="27"/>
      <c r="I30" s="27"/>
    </row>
    <row r="31" spans="1:13">
      <c r="M31" t="s">
        <v>1</v>
      </c>
    </row>
  </sheetData>
  <mergeCells count="5">
    <mergeCell ref="F28:M28"/>
    <mergeCell ref="A29:M29"/>
    <mergeCell ref="F30:I30"/>
    <mergeCell ref="A1:M1"/>
    <mergeCell ref="A2:M2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F460-6B79-49FA-B949-9EAE187F1B30}">
  <dimension ref="A1:M31"/>
  <sheetViews>
    <sheetView zoomScale="110" zoomScaleNormal="110" workbookViewId="0">
      <selection activeCell="Q14" sqref="Q14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28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" customHeight="1">
      <c r="A2" s="30" t="s">
        <v>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3.1" customHeight="1">
      <c r="A3" s="17" t="s">
        <v>51</v>
      </c>
      <c r="B3" s="1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3.1" customHeight="1">
      <c r="A4" s="22" t="s">
        <v>52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3.1" customHeight="1">
      <c r="A5" s="23" t="s">
        <v>53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23.1" customHeight="1">
      <c r="A6" s="25" t="s">
        <v>54</v>
      </c>
    </row>
    <row r="7" spans="1:13" ht="23.1" customHeight="1">
      <c r="A7" s="26" t="s">
        <v>55</v>
      </c>
    </row>
    <row r="8" spans="1:13" ht="23.1" customHeight="1">
      <c r="A8" s="17" t="s">
        <v>56</v>
      </c>
    </row>
    <row r="9" spans="1:13" ht="21" customHeight="1">
      <c r="A9" s="20" t="s">
        <v>57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24.95" customHeight="1">
      <c r="A10" s="2" t="s">
        <v>49</v>
      </c>
      <c r="B10" s="2" t="s">
        <v>5</v>
      </c>
      <c r="C10" s="2" t="s">
        <v>6</v>
      </c>
      <c r="D10" s="2" t="s">
        <v>7</v>
      </c>
      <c r="E10" s="2" t="s">
        <v>8</v>
      </c>
      <c r="F10" s="3" t="s">
        <v>9</v>
      </c>
      <c r="G10" s="4" t="s">
        <v>10</v>
      </c>
      <c r="H10" s="2" t="s">
        <v>11</v>
      </c>
      <c r="I10" s="2" t="s">
        <v>12</v>
      </c>
      <c r="J10" s="5" t="s">
        <v>13</v>
      </c>
      <c r="K10" s="5" t="s">
        <v>14</v>
      </c>
      <c r="L10" s="5" t="s">
        <v>15</v>
      </c>
      <c r="M10" s="5" t="s">
        <v>16</v>
      </c>
    </row>
    <row r="11" spans="1:13" ht="24.95" customHeight="1">
      <c r="A11" s="6" t="s">
        <v>17</v>
      </c>
      <c r="B11" s="7">
        <v>971</v>
      </c>
      <c r="C11" s="7">
        <v>1268</v>
      </c>
      <c r="D11" s="7">
        <v>1148</v>
      </c>
      <c r="E11" s="7">
        <f t="shared" ref="E11:E25" si="0">SUM(C11:D11)</f>
        <v>2416</v>
      </c>
      <c r="F11" s="8">
        <v>10</v>
      </c>
      <c r="G11" s="8">
        <v>12</v>
      </c>
      <c r="H11" s="7">
        <v>4</v>
      </c>
      <c r="I11" s="7">
        <v>3</v>
      </c>
      <c r="J11" s="9">
        <v>1</v>
      </c>
      <c r="K11" s="9">
        <v>1</v>
      </c>
      <c r="L11" s="9">
        <v>1</v>
      </c>
      <c r="M11" s="9">
        <v>1</v>
      </c>
    </row>
    <row r="12" spans="1:13" ht="24.95" customHeight="1">
      <c r="A12" s="6" t="s">
        <v>18</v>
      </c>
      <c r="B12" s="7">
        <v>1059</v>
      </c>
      <c r="C12" s="7">
        <v>1306</v>
      </c>
      <c r="D12" s="7">
        <v>1220</v>
      </c>
      <c r="E12" s="7">
        <f t="shared" si="0"/>
        <v>2526</v>
      </c>
      <c r="F12" s="10">
        <v>13</v>
      </c>
      <c r="G12" s="10">
        <v>16</v>
      </c>
      <c r="H12" s="11">
        <v>5</v>
      </c>
      <c r="I12" s="11">
        <v>7</v>
      </c>
      <c r="J12" s="12">
        <v>0</v>
      </c>
      <c r="K12" s="12">
        <v>2</v>
      </c>
      <c r="L12" s="12">
        <v>0</v>
      </c>
      <c r="M12" s="12">
        <v>1</v>
      </c>
    </row>
    <row r="13" spans="1:13" ht="24.95" customHeight="1">
      <c r="A13" s="6" t="s">
        <v>19</v>
      </c>
      <c r="B13" s="7">
        <v>933</v>
      </c>
      <c r="C13" s="7">
        <v>1203</v>
      </c>
      <c r="D13" s="7">
        <v>1235</v>
      </c>
      <c r="E13" s="7">
        <f t="shared" si="0"/>
        <v>2438</v>
      </c>
      <c r="F13" s="8">
        <v>5</v>
      </c>
      <c r="G13" s="8">
        <v>14</v>
      </c>
      <c r="H13" s="7">
        <v>5</v>
      </c>
      <c r="I13" s="7">
        <v>10</v>
      </c>
      <c r="J13" s="9">
        <v>0</v>
      </c>
      <c r="K13" s="9">
        <v>2</v>
      </c>
      <c r="L13" s="9">
        <v>1</v>
      </c>
      <c r="M13" s="9">
        <v>0</v>
      </c>
    </row>
    <row r="14" spans="1:13" ht="24.95" customHeight="1">
      <c r="A14" s="6" t="s">
        <v>20</v>
      </c>
      <c r="B14" s="7">
        <v>628</v>
      </c>
      <c r="C14" s="7">
        <v>866</v>
      </c>
      <c r="D14" s="7">
        <v>861</v>
      </c>
      <c r="E14" s="7">
        <f t="shared" si="0"/>
        <v>1727</v>
      </c>
      <c r="F14" s="10">
        <v>14</v>
      </c>
      <c r="G14" s="10">
        <v>7</v>
      </c>
      <c r="H14" s="11">
        <v>13</v>
      </c>
      <c r="I14" s="11">
        <v>4</v>
      </c>
      <c r="J14" s="12">
        <v>2</v>
      </c>
      <c r="K14" s="12">
        <v>2</v>
      </c>
      <c r="L14" s="12">
        <v>0</v>
      </c>
      <c r="M14" s="12">
        <v>0</v>
      </c>
    </row>
    <row r="15" spans="1:13" ht="24.95" customHeight="1">
      <c r="A15" s="6" t="s">
        <v>21</v>
      </c>
      <c r="B15" s="7">
        <v>519</v>
      </c>
      <c r="C15" s="7">
        <v>619</v>
      </c>
      <c r="D15" s="7">
        <v>664</v>
      </c>
      <c r="E15" s="7">
        <f t="shared" si="0"/>
        <v>1283</v>
      </c>
      <c r="F15" s="8">
        <v>6</v>
      </c>
      <c r="G15" s="8">
        <v>5</v>
      </c>
      <c r="H15" s="7">
        <v>2</v>
      </c>
      <c r="I15" s="7">
        <v>3</v>
      </c>
      <c r="J15" s="9">
        <v>0</v>
      </c>
      <c r="K15" s="9">
        <v>0</v>
      </c>
      <c r="L15" s="9">
        <v>1</v>
      </c>
      <c r="M15" s="9">
        <v>0</v>
      </c>
    </row>
    <row r="16" spans="1:13" ht="24.95" customHeight="1">
      <c r="A16" s="6" t="s">
        <v>22</v>
      </c>
      <c r="B16" s="7">
        <v>807</v>
      </c>
      <c r="C16" s="7">
        <v>1055</v>
      </c>
      <c r="D16" s="7">
        <v>953</v>
      </c>
      <c r="E16" s="7">
        <f t="shared" si="0"/>
        <v>2008</v>
      </c>
      <c r="F16" s="10">
        <v>8</v>
      </c>
      <c r="G16" s="10">
        <v>7</v>
      </c>
      <c r="H16" s="11">
        <v>10</v>
      </c>
      <c r="I16" s="11">
        <v>6</v>
      </c>
      <c r="J16" s="12">
        <v>0</v>
      </c>
      <c r="K16" s="12">
        <v>7</v>
      </c>
      <c r="L16" s="12">
        <v>2</v>
      </c>
      <c r="M16" s="12">
        <v>0</v>
      </c>
    </row>
    <row r="17" spans="1:13" ht="24.95" customHeight="1">
      <c r="A17" s="6" t="s">
        <v>23</v>
      </c>
      <c r="B17" s="16">
        <v>836</v>
      </c>
      <c r="C17" s="7">
        <v>1139</v>
      </c>
      <c r="D17" s="7">
        <v>1054</v>
      </c>
      <c r="E17" s="7">
        <f t="shared" si="0"/>
        <v>2193</v>
      </c>
      <c r="F17" s="8">
        <v>6</v>
      </c>
      <c r="G17" s="8">
        <v>8</v>
      </c>
      <c r="H17" s="7">
        <v>14</v>
      </c>
      <c r="I17" s="7">
        <v>12</v>
      </c>
      <c r="J17" s="9">
        <v>1</v>
      </c>
      <c r="K17" s="9">
        <v>0</v>
      </c>
      <c r="L17" s="9">
        <v>0</v>
      </c>
      <c r="M17" s="9">
        <v>0</v>
      </c>
    </row>
    <row r="18" spans="1:13" ht="24.95" customHeight="1">
      <c r="A18" s="6" t="s">
        <v>24</v>
      </c>
      <c r="B18" s="7">
        <v>1165</v>
      </c>
      <c r="C18" s="7">
        <v>1580</v>
      </c>
      <c r="D18" s="7">
        <v>1507</v>
      </c>
      <c r="E18" s="7">
        <f t="shared" si="0"/>
        <v>3087</v>
      </c>
      <c r="F18" s="10">
        <v>19</v>
      </c>
      <c r="G18" s="10">
        <v>7</v>
      </c>
      <c r="H18" s="11">
        <v>10</v>
      </c>
      <c r="I18" s="11">
        <v>11</v>
      </c>
      <c r="J18" s="11">
        <v>0</v>
      </c>
      <c r="K18" s="12">
        <v>2</v>
      </c>
      <c r="L18" s="12">
        <v>0</v>
      </c>
      <c r="M18" s="12">
        <v>0</v>
      </c>
    </row>
    <row r="19" spans="1:13" ht="24.95" customHeight="1">
      <c r="A19" s="6" t="s">
        <v>25</v>
      </c>
      <c r="B19" s="7">
        <v>1110</v>
      </c>
      <c r="C19" s="7">
        <v>1450</v>
      </c>
      <c r="D19" s="7">
        <v>1349</v>
      </c>
      <c r="E19" s="7">
        <f t="shared" si="0"/>
        <v>2799</v>
      </c>
      <c r="F19" s="8">
        <v>21</v>
      </c>
      <c r="G19" s="8">
        <v>24</v>
      </c>
      <c r="H19" s="7">
        <v>10</v>
      </c>
      <c r="I19" s="7">
        <v>7</v>
      </c>
      <c r="J19" s="9">
        <v>2</v>
      </c>
      <c r="K19" s="9">
        <v>1</v>
      </c>
      <c r="L19" s="9">
        <v>3</v>
      </c>
      <c r="M19" s="9">
        <v>1</v>
      </c>
    </row>
    <row r="20" spans="1:13" ht="24.95" customHeight="1">
      <c r="A20" s="6" t="s">
        <v>26</v>
      </c>
      <c r="B20" s="7">
        <v>428</v>
      </c>
      <c r="C20" s="7">
        <v>564</v>
      </c>
      <c r="D20" s="7">
        <v>543</v>
      </c>
      <c r="E20" s="7">
        <f t="shared" si="0"/>
        <v>1107</v>
      </c>
      <c r="F20" s="10">
        <v>6</v>
      </c>
      <c r="G20" s="10">
        <v>5</v>
      </c>
      <c r="H20" s="11">
        <v>4</v>
      </c>
      <c r="I20" s="11">
        <v>5</v>
      </c>
      <c r="J20" s="12">
        <v>1</v>
      </c>
      <c r="K20" s="12">
        <v>3</v>
      </c>
      <c r="L20" s="12">
        <v>1</v>
      </c>
      <c r="M20" s="12">
        <v>1</v>
      </c>
    </row>
    <row r="21" spans="1:13" ht="24.95" customHeight="1">
      <c r="A21" s="6" t="s">
        <v>27</v>
      </c>
      <c r="B21" s="7">
        <v>1768</v>
      </c>
      <c r="C21" s="7">
        <v>2261</v>
      </c>
      <c r="D21" s="7">
        <v>2145</v>
      </c>
      <c r="E21" s="7">
        <f t="shared" si="0"/>
        <v>4406</v>
      </c>
      <c r="F21" s="8">
        <v>59</v>
      </c>
      <c r="G21" s="8">
        <v>23</v>
      </c>
      <c r="H21" s="7">
        <v>11</v>
      </c>
      <c r="I21" s="7">
        <v>13</v>
      </c>
      <c r="J21" s="9">
        <v>1</v>
      </c>
      <c r="K21" s="9">
        <v>7</v>
      </c>
      <c r="L21" s="9">
        <v>2</v>
      </c>
      <c r="M21" s="9">
        <v>0</v>
      </c>
    </row>
    <row r="22" spans="1:13" ht="24.95" customHeight="1">
      <c r="A22" s="6" t="s">
        <v>28</v>
      </c>
      <c r="B22" s="7">
        <v>927</v>
      </c>
      <c r="C22" s="7">
        <v>1174</v>
      </c>
      <c r="D22" s="7">
        <v>1131</v>
      </c>
      <c r="E22" s="7">
        <f t="shared" si="0"/>
        <v>2305</v>
      </c>
      <c r="F22" s="10">
        <v>6</v>
      </c>
      <c r="G22" s="10">
        <v>12</v>
      </c>
      <c r="H22" s="11">
        <v>4</v>
      </c>
      <c r="I22" s="11">
        <v>8</v>
      </c>
      <c r="J22" s="12">
        <v>1</v>
      </c>
      <c r="K22" s="12">
        <v>2</v>
      </c>
      <c r="L22" s="12">
        <v>2</v>
      </c>
      <c r="M22" s="12">
        <v>1</v>
      </c>
    </row>
    <row r="23" spans="1:13" ht="24.95" customHeight="1">
      <c r="A23" s="6" t="s">
        <v>29</v>
      </c>
      <c r="B23" s="7">
        <v>355</v>
      </c>
      <c r="C23" s="7">
        <v>436</v>
      </c>
      <c r="D23" s="7">
        <v>395</v>
      </c>
      <c r="E23" s="7">
        <f t="shared" si="0"/>
        <v>831</v>
      </c>
      <c r="F23" s="8">
        <v>5</v>
      </c>
      <c r="G23" s="8">
        <v>8</v>
      </c>
      <c r="H23" s="7">
        <v>0</v>
      </c>
      <c r="I23" s="7">
        <v>1</v>
      </c>
      <c r="J23" s="9">
        <v>0</v>
      </c>
      <c r="K23" s="9">
        <v>1</v>
      </c>
      <c r="L23" s="9">
        <v>0</v>
      </c>
      <c r="M23" s="9">
        <v>0</v>
      </c>
    </row>
    <row r="24" spans="1:13" ht="24.95" customHeight="1">
      <c r="A24" s="6" t="s">
        <v>30</v>
      </c>
      <c r="B24" s="7">
        <v>923</v>
      </c>
      <c r="C24" s="7">
        <v>1226</v>
      </c>
      <c r="D24" s="7">
        <v>1164</v>
      </c>
      <c r="E24" s="7">
        <f t="shared" si="0"/>
        <v>2390</v>
      </c>
      <c r="F24" s="10">
        <v>13</v>
      </c>
      <c r="G24" s="10">
        <v>11</v>
      </c>
      <c r="H24" s="11">
        <v>5</v>
      </c>
      <c r="I24" s="11">
        <v>6</v>
      </c>
      <c r="J24" s="11">
        <v>1</v>
      </c>
      <c r="K24" s="12">
        <v>0</v>
      </c>
      <c r="L24" s="12">
        <v>0</v>
      </c>
      <c r="M24" s="12">
        <v>0</v>
      </c>
    </row>
    <row r="25" spans="1:13" ht="24.95" customHeight="1">
      <c r="A25" s="6" t="s">
        <v>31</v>
      </c>
      <c r="B25" s="7">
        <v>1394</v>
      </c>
      <c r="C25" s="7">
        <v>1674</v>
      </c>
      <c r="D25" s="7">
        <v>1606</v>
      </c>
      <c r="E25" s="7">
        <f t="shared" si="0"/>
        <v>3280</v>
      </c>
      <c r="F25" s="8">
        <v>23</v>
      </c>
      <c r="G25" s="8">
        <v>27</v>
      </c>
      <c r="H25" s="7">
        <v>4</v>
      </c>
      <c r="I25" s="7">
        <v>5</v>
      </c>
      <c r="J25" s="9">
        <v>2</v>
      </c>
      <c r="K25" s="9">
        <v>2</v>
      </c>
      <c r="L25" s="9">
        <v>3</v>
      </c>
      <c r="M25" s="9">
        <v>0</v>
      </c>
    </row>
    <row r="26" spans="1:13" ht="24.95" customHeight="1">
      <c r="A26" s="13"/>
      <c r="B26" s="7"/>
      <c r="C26" s="7"/>
      <c r="D26" s="7"/>
      <c r="E26" s="7"/>
      <c r="F26" s="8"/>
      <c r="G26" s="8"/>
      <c r="H26" s="7"/>
      <c r="I26" s="7"/>
      <c r="J26" s="9"/>
      <c r="K26" s="9"/>
      <c r="L26" s="9"/>
      <c r="M26" s="9"/>
    </row>
    <row r="27" spans="1:13" ht="24.95" customHeight="1">
      <c r="A27" s="14" t="s">
        <v>32</v>
      </c>
      <c r="B27" s="15">
        <f t="shared" ref="B27:M27" si="1">SUM(B11:B26)</f>
        <v>13823</v>
      </c>
      <c r="C27" s="15">
        <f t="shared" si="1"/>
        <v>17821</v>
      </c>
      <c r="D27" s="15">
        <f t="shared" si="1"/>
        <v>16975</v>
      </c>
      <c r="E27" s="15">
        <f t="shared" si="1"/>
        <v>34796</v>
      </c>
      <c r="F27" s="15">
        <f t="shared" si="1"/>
        <v>214</v>
      </c>
      <c r="G27" s="15">
        <f t="shared" si="1"/>
        <v>186</v>
      </c>
      <c r="H27" s="15">
        <f t="shared" si="1"/>
        <v>101</v>
      </c>
      <c r="I27" s="15">
        <f t="shared" si="1"/>
        <v>101</v>
      </c>
      <c r="J27" s="15">
        <f>SUM(J11:J26)</f>
        <v>12</v>
      </c>
      <c r="K27" s="15">
        <f t="shared" si="1"/>
        <v>32</v>
      </c>
      <c r="L27" s="15">
        <f t="shared" si="1"/>
        <v>16</v>
      </c>
      <c r="M27" s="15">
        <f t="shared" si="1"/>
        <v>5</v>
      </c>
    </row>
    <row r="28" spans="1:13">
      <c r="A28" s="1"/>
      <c r="B28" s="1"/>
      <c r="C28" s="1"/>
      <c r="D28" s="1"/>
      <c r="E28" s="1"/>
      <c r="F28" s="38" t="s">
        <v>0</v>
      </c>
      <c r="G28" s="39"/>
      <c r="H28" s="39"/>
      <c r="I28" s="39"/>
      <c r="J28" s="39"/>
      <c r="K28" s="39"/>
      <c r="L28" s="39"/>
      <c r="M28" s="39"/>
    </row>
    <row r="29" spans="1:13" ht="26.25" customHeight="1">
      <c r="A29" s="40" t="s">
        <v>2</v>
      </c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2"/>
    </row>
    <row r="30" spans="1:13" ht="21">
      <c r="F30" s="27"/>
      <c r="G30" s="27"/>
      <c r="H30" s="27"/>
      <c r="I30" s="27"/>
    </row>
    <row r="31" spans="1:13">
      <c r="M31" t="s">
        <v>1</v>
      </c>
    </row>
  </sheetData>
  <mergeCells count="5">
    <mergeCell ref="A1:M1"/>
    <mergeCell ref="A2:M2"/>
    <mergeCell ref="F28:M28"/>
    <mergeCell ref="A29:M29"/>
    <mergeCell ref="F30:I30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730DB-B38E-40D3-8216-EF100FA9DDD9}">
  <dimension ref="A1:M31"/>
  <sheetViews>
    <sheetView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28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" customHeight="1">
      <c r="A2" s="30" t="s">
        <v>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3.1" customHeight="1">
      <c r="A3" s="17" t="s">
        <v>59</v>
      </c>
      <c r="B3" s="1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3.1" customHeight="1">
      <c r="A4" s="22" t="s">
        <v>60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3.1" customHeight="1">
      <c r="A5" s="23" t="s">
        <v>61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23.1" customHeight="1">
      <c r="A6" s="25" t="s">
        <v>62</v>
      </c>
    </row>
    <row r="7" spans="1:13" ht="23.1" customHeight="1">
      <c r="A7" s="26" t="s">
        <v>63</v>
      </c>
    </row>
    <row r="8" spans="1:13" ht="23.1" customHeight="1">
      <c r="A8" s="17" t="s">
        <v>64</v>
      </c>
    </row>
    <row r="9" spans="1:13" ht="21" customHeight="1">
      <c r="A9" s="20" t="s">
        <v>65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24.95" customHeight="1">
      <c r="A10" s="2" t="s">
        <v>49</v>
      </c>
      <c r="B10" s="2" t="s">
        <v>5</v>
      </c>
      <c r="C10" s="2" t="s">
        <v>6</v>
      </c>
      <c r="D10" s="2" t="s">
        <v>7</v>
      </c>
      <c r="E10" s="2" t="s">
        <v>8</v>
      </c>
      <c r="F10" s="3" t="s">
        <v>9</v>
      </c>
      <c r="G10" s="4" t="s">
        <v>10</v>
      </c>
      <c r="H10" s="2" t="s">
        <v>11</v>
      </c>
      <c r="I10" s="2" t="s">
        <v>12</v>
      </c>
      <c r="J10" s="5" t="s">
        <v>13</v>
      </c>
      <c r="K10" s="5" t="s">
        <v>14</v>
      </c>
      <c r="L10" s="5" t="s">
        <v>15</v>
      </c>
      <c r="M10" s="5" t="s">
        <v>16</v>
      </c>
    </row>
    <row r="11" spans="1:13" ht="24.95" customHeight="1">
      <c r="A11" s="6" t="s">
        <v>17</v>
      </c>
      <c r="B11" s="7">
        <v>969</v>
      </c>
      <c r="C11" s="7">
        <v>1266</v>
      </c>
      <c r="D11" s="7">
        <v>1149</v>
      </c>
      <c r="E11" s="7">
        <f t="shared" ref="E11:E25" si="0">SUM(C11:D11)</f>
        <v>2415</v>
      </c>
      <c r="F11" s="8">
        <v>5</v>
      </c>
      <c r="G11" s="8">
        <v>5</v>
      </c>
      <c r="H11" s="7">
        <v>2</v>
      </c>
      <c r="I11" s="7">
        <v>2</v>
      </c>
      <c r="J11" s="9">
        <v>1</v>
      </c>
      <c r="K11" s="9">
        <v>2</v>
      </c>
      <c r="L11" s="9">
        <v>1</v>
      </c>
      <c r="M11" s="9">
        <v>0</v>
      </c>
    </row>
    <row r="12" spans="1:13" ht="24.95" customHeight="1">
      <c r="A12" s="6" t="s">
        <v>18</v>
      </c>
      <c r="B12" s="7">
        <v>1061</v>
      </c>
      <c r="C12" s="7">
        <v>1308</v>
      </c>
      <c r="D12" s="7">
        <v>1219</v>
      </c>
      <c r="E12" s="7">
        <f t="shared" si="0"/>
        <v>2527</v>
      </c>
      <c r="F12" s="10">
        <v>5</v>
      </c>
      <c r="G12" s="10">
        <v>4</v>
      </c>
      <c r="H12" s="11">
        <v>4</v>
      </c>
      <c r="I12" s="11">
        <v>4</v>
      </c>
      <c r="J12" s="12">
        <v>0</v>
      </c>
      <c r="K12" s="12">
        <v>0</v>
      </c>
      <c r="L12" s="12">
        <v>0</v>
      </c>
      <c r="M12" s="12">
        <v>0</v>
      </c>
    </row>
    <row r="13" spans="1:13" ht="24.95" customHeight="1">
      <c r="A13" s="6" t="s">
        <v>19</v>
      </c>
      <c r="B13" s="7">
        <v>935</v>
      </c>
      <c r="C13" s="7">
        <v>1201</v>
      </c>
      <c r="D13" s="7">
        <v>1234</v>
      </c>
      <c r="E13" s="7">
        <f t="shared" si="0"/>
        <v>2435</v>
      </c>
      <c r="F13" s="8">
        <v>4</v>
      </c>
      <c r="G13" s="8">
        <v>3</v>
      </c>
      <c r="H13" s="7">
        <v>6</v>
      </c>
      <c r="I13" s="7">
        <v>7</v>
      </c>
      <c r="J13" s="9">
        <v>0</v>
      </c>
      <c r="K13" s="9">
        <v>3</v>
      </c>
      <c r="L13" s="9">
        <v>1</v>
      </c>
      <c r="M13" s="9">
        <v>0</v>
      </c>
    </row>
    <row r="14" spans="1:13" ht="24.95" customHeight="1">
      <c r="A14" s="6" t="s">
        <v>20</v>
      </c>
      <c r="B14" s="7">
        <v>629</v>
      </c>
      <c r="C14" s="7">
        <v>865</v>
      </c>
      <c r="D14" s="7">
        <v>859</v>
      </c>
      <c r="E14" s="7">
        <f t="shared" si="0"/>
        <v>1724</v>
      </c>
      <c r="F14" s="10">
        <v>7</v>
      </c>
      <c r="G14" s="10">
        <v>9</v>
      </c>
      <c r="H14" s="11">
        <v>5</v>
      </c>
      <c r="I14" s="11">
        <v>6</v>
      </c>
      <c r="J14" s="12">
        <v>0</v>
      </c>
      <c r="K14" s="12">
        <v>0</v>
      </c>
      <c r="L14" s="12">
        <v>0</v>
      </c>
      <c r="M14" s="12">
        <v>0</v>
      </c>
    </row>
    <row r="15" spans="1:13" ht="24.95" customHeight="1">
      <c r="A15" s="6" t="s">
        <v>21</v>
      </c>
      <c r="B15" s="7">
        <v>520</v>
      </c>
      <c r="C15" s="7">
        <v>617</v>
      </c>
      <c r="D15" s="7">
        <v>660</v>
      </c>
      <c r="E15" s="7">
        <f t="shared" si="0"/>
        <v>1277</v>
      </c>
      <c r="F15" s="8">
        <v>2</v>
      </c>
      <c r="G15" s="8">
        <v>5</v>
      </c>
      <c r="H15" s="7">
        <v>1</v>
      </c>
      <c r="I15" s="7">
        <v>4</v>
      </c>
      <c r="J15" s="9">
        <v>0</v>
      </c>
      <c r="K15" s="9">
        <v>0</v>
      </c>
      <c r="L15" s="9">
        <v>0</v>
      </c>
      <c r="M15" s="9">
        <v>0</v>
      </c>
    </row>
    <row r="16" spans="1:13" ht="24.95" customHeight="1">
      <c r="A16" s="6" t="s">
        <v>22</v>
      </c>
      <c r="B16" s="7">
        <v>807</v>
      </c>
      <c r="C16" s="7">
        <v>1057</v>
      </c>
      <c r="D16" s="7">
        <v>946</v>
      </c>
      <c r="E16" s="7">
        <f t="shared" si="0"/>
        <v>2003</v>
      </c>
      <c r="F16" s="10">
        <v>4</v>
      </c>
      <c r="G16" s="10">
        <v>9</v>
      </c>
      <c r="H16" s="11">
        <v>7</v>
      </c>
      <c r="I16" s="11">
        <v>6</v>
      </c>
      <c r="J16" s="12">
        <v>2</v>
      </c>
      <c r="K16" s="12">
        <v>3</v>
      </c>
      <c r="L16" s="12">
        <v>1</v>
      </c>
      <c r="M16" s="12">
        <v>2</v>
      </c>
    </row>
    <row r="17" spans="1:13" ht="24.95" customHeight="1">
      <c r="A17" s="6" t="s">
        <v>23</v>
      </c>
      <c r="B17" s="16">
        <v>831</v>
      </c>
      <c r="C17" s="7">
        <v>1133</v>
      </c>
      <c r="D17" s="7">
        <v>1053</v>
      </c>
      <c r="E17" s="7">
        <f t="shared" si="0"/>
        <v>2186</v>
      </c>
      <c r="F17" s="8">
        <v>1</v>
      </c>
      <c r="G17" s="8">
        <v>7</v>
      </c>
      <c r="H17" s="7">
        <v>3</v>
      </c>
      <c r="I17" s="7">
        <v>3</v>
      </c>
      <c r="J17" s="9">
        <v>0</v>
      </c>
      <c r="K17" s="9">
        <v>1</v>
      </c>
      <c r="L17" s="9">
        <v>1</v>
      </c>
      <c r="M17" s="9">
        <v>0</v>
      </c>
    </row>
    <row r="18" spans="1:13" ht="24.95" customHeight="1">
      <c r="A18" s="6" t="s">
        <v>24</v>
      </c>
      <c r="B18" s="7">
        <v>1164</v>
      </c>
      <c r="C18" s="7">
        <v>1574</v>
      </c>
      <c r="D18" s="7">
        <v>1504</v>
      </c>
      <c r="E18" s="7">
        <f t="shared" si="0"/>
        <v>3078</v>
      </c>
      <c r="F18" s="10">
        <v>10</v>
      </c>
      <c r="G18" s="10">
        <v>13</v>
      </c>
      <c r="H18" s="11">
        <v>6</v>
      </c>
      <c r="I18" s="11">
        <v>9</v>
      </c>
      <c r="J18" s="11">
        <v>0</v>
      </c>
      <c r="K18" s="12">
        <v>3</v>
      </c>
      <c r="L18" s="12">
        <v>1</v>
      </c>
      <c r="M18" s="12">
        <v>0</v>
      </c>
    </row>
    <row r="19" spans="1:13" ht="24.95" customHeight="1">
      <c r="A19" s="6" t="s">
        <v>25</v>
      </c>
      <c r="B19" s="7">
        <v>1117</v>
      </c>
      <c r="C19" s="7">
        <v>1451</v>
      </c>
      <c r="D19" s="7">
        <v>1350</v>
      </c>
      <c r="E19" s="7">
        <f t="shared" si="0"/>
        <v>2801</v>
      </c>
      <c r="F19" s="8">
        <v>6</v>
      </c>
      <c r="G19" s="8">
        <v>10</v>
      </c>
      <c r="H19" s="7">
        <v>11</v>
      </c>
      <c r="I19" s="7">
        <v>3</v>
      </c>
      <c r="J19" s="9">
        <v>0</v>
      </c>
      <c r="K19" s="9">
        <v>2</v>
      </c>
      <c r="L19" s="9">
        <v>0</v>
      </c>
      <c r="M19" s="9">
        <v>1</v>
      </c>
    </row>
    <row r="20" spans="1:13" ht="24.95" customHeight="1">
      <c r="A20" s="6" t="s">
        <v>26</v>
      </c>
      <c r="B20" s="7">
        <v>426</v>
      </c>
      <c r="C20" s="7">
        <v>563</v>
      </c>
      <c r="D20" s="7">
        <v>542</v>
      </c>
      <c r="E20" s="7">
        <f t="shared" si="0"/>
        <v>1105</v>
      </c>
      <c r="F20" s="10">
        <v>5</v>
      </c>
      <c r="G20" s="10">
        <v>3</v>
      </c>
      <c r="H20" s="11">
        <v>2</v>
      </c>
      <c r="I20" s="11">
        <v>6</v>
      </c>
      <c r="J20" s="12">
        <v>0</v>
      </c>
      <c r="K20" s="12">
        <v>0</v>
      </c>
      <c r="L20" s="12">
        <v>0</v>
      </c>
      <c r="M20" s="12">
        <v>1</v>
      </c>
    </row>
    <row r="21" spans="1:13" ht="24.95" customHeight="1">
      <c r="A21" s="6" t="s">
        <v>27</v>
      </c>
      <c r="B21" s="7">
        <v>1778</v>
      </c>
      <c r="C21" s="7">
        <v>2268</v>
      </c>
      <c r="D21" s="7">
        <v>2140</v>
      </c>
      <c r="E21" s="7">
        <f t="shared" si="0"/>
        <v>4408</v>
      </c>
      <c r="F21" s="8">
        <v>22</v>
      </c>
      <c r="G21" s="8">
        <v>17</v>
      </c>
      <c r="H21" s="7">
        <v>12</v>
      </c>
      <c r="I21" s="7">
        <v>13</v>
      </c>
      <c r="J21" s="9">
        <v>3</v>
      </c>
      <c r="K21" s="9">
        <v>5</v>
      </c>
      <c r="L21" s="9">
        <v>0</v>
      </c>
      <c r="M21" s="9">
        <v>1</v>
      </c>
    </row>
    <row r="22" spans="1:13" ht="24.95" customHeight="1">
      <c r="A22" s="6" t="s">
        <v>28</v>
      </c>
      <c r="B22" s="7">
        <v>925</v>
      </c>
      <c r="C22" s="7">
        <v>1170</v>
      </c>
      <c r="D22" s="7">
        <v>1127</v>
      </c>
      <c r="E22" s="7">
        <f t="shared" si="0"/>
        <v>2297</v>
      </c>
      <c r="F22" s="10">
        <v>1</v>
      </c>
      <c r="G22" s="10">
        <v>7</v>
      </c>
      <c r="H22" s="11">
        <v>3</v>
      </c>
      <c r="I22" s="11">
        <v>4</v>
      </c>
      <c r="J22" s="12">
        <v>1</v>
      </c>
      <c r="K22" s="12">
        <v>2</v>
      </c>
      <c r="L22" s="12">
        <v>2</v>
      </c>
      <c r="M22" s="12">
        <v>0</v>
      </c>
    </row>
    <row r="23" spans="1:13" ht="24.95" customHeight="1">
      <c r="A23" s="6" t="s">
        <v>29</v>
      </c>
      <c r="B23" s="7">
        <v>353</v>
      </c>
      <c r="C23" s="7">
        <v>436</v>
      </c>
      <c r="D23" s="7">
        <v>397</v>
      </c>
      <c r="E23" s="7">
        <f t="shared" si="0"/>
        <v>833</v>
      </c>
      <c r="F23" s="8">
        <v>1</v>
      </c>
      <c r="G23" s="8">
        <v>2</v>
      </c>
      <c r="H23" s="7">
        <v>6</v>
      </c>
      <c r="I23" s="7">
        <v>3</v>
      </c>
      <c r="J23" s="9">
        <v>0</v>
      </c>
      <c r="K23" s="9">
        <v>0</v>
      </c>
      <c r="L23" s="9">
        <v>0</v>
      </c>
      <c r="M23" s="9">
        <v>1</v>
      </c>
    </row>
    <row r="24" spans="1:13" ht="24.95" customHeight="1">
      <c r="A24" s="6" t="s">
        <v>30</v>
      </c>
      <c r="B24" s="7">
        <v>928</v>
      </c>
      <c r="C24" s="7">
        <v>1224</v>
      </c>
      <c r="D24" s="7">
        <v>1157</v>
      </c>
      <c r="E24" s="7">
        <f t="shared" si="0"/>
        <v>2381</v>
      </c>
      <c r="F24" s="10">
        <v>4</v>
      </c>
      <c r="G24" s="10">
        <v>10</v>
      </c>
      <c r="H24" s="11">
        <v>7</v>
      </c>
      <c r="I24" s="11">
        <v>4</v>
      </c>
      <c r="J24" s="11">
        <v>0</v>
      </c>
      <c r="K24" s="12">
        <v>6</v>
      </c>
      <c r="L24" s="12">
        <v>0</v>
      </c>
      <c r="M24" s="12">
        <v>0</v>
      </c>
    </row>
    <row r="25" spans="1:13" ht="24.95" customHeight="1">
      <c r="A25" s="6" t="s">
        <v>31</v>
      </c>
      <c r="B25" s="7">
        <v>1396</v>
      </c>
      <c r="C25" s="7">
        <v>1674</v>
      </c>
      <c r="D25" s="7">
        <v>1607</v>
      </c>
      <c r="E25" s="7">
        <f t="shared" si="0"/>
        <v>3281</v>
      </c>
      <c r="F25" s="8">
        <v>16</v>
      </c>
      <c r="G25" s="8">
        <v>13</v>
      </c>
      <c r="H25" s="7">
        <v>3</v>
      </c>
      <c r="I25" s="7">
        <v>4</v>
      </c>
      <c r="J25" s="9">
        <v>0</v>
      </c>
      <c r="K25" s="9">
        <v>1</v>
      </c>
      <c r="L25" s="9">
        <v>1</v>
      </c>
      <c r="M25" s="9">
        <v>0</v>
      </c>
    </row>
    <row r="26" spans="1:13" ht="24.95" customHeight="1">
      <c r="A26" s="13"/>
      <c r="B26" s="7"/>
      <c r="C26" s="7"/>
      <c r="D26" s="7"/>
      <c r="E26" s="7"/>
      <c r="F26" s="8"/>
      <c r="G26" s="8"/>
      <c r="H26" s="7"/>
      <c r="I26" s="7"/>
      <c r="J26" s="9"/>
      <c r="K26" s="9"/>
      <c r="L26" s="9"/>
      <c r="M26" s="9"/>
    </row>
    <row r="27" spans="1:13" ht="24.95" customHeight="1">
      <c r="A27" s="14" t="s">
        <v>32</v>
      </c>
      <c r="B27" s="15">
        <f t="shared" ref="B27:M27" si="1">SUM(B11:B26)</f>
        <v>13839</v>
      </c>
      <c r="C27" s="15">
        <f t="shared" si="1"/>
        <v>17807</v>
      </c>
      <c r="D27" s="15">
        <f t="shared" si="1"/>
        <v>16944</v>
      </c>
      <c r="E27" s="15">
        <f t="shared" si="1"/>
        <v>34751</v>
      </c>
      <c r="F27" s="15">
        <f t="shared" si="1"/>
        <v>93</v>
      </c>
      <c r="G27" s="15">
        <f t="shared" si="1"/>
        <v>117</v>
      </c>
      <c r="H27" s="15">
        <f t="shared" si="1"/>
        <v>78</v>
      </c>
      <c r="I27" s="15">
        <f t="shared" si="1"/>
        <v>78</v>
      </c>
      <c r="J27" s="15">
        <f>SUM(J11:J26)</f>
        <v>7</v>
      </c>
      <c r="K27" s="15">
        <f t="shared" si="1"/>
        <v>28</v>
      </c>
      <c r="L27" s="15">
        <f t="shared" si="1"/>
        <v>8</v>
      </c>
      <c r="M27" s="15">
        <f t="shared" si="1"/>
        <v>6</v>
      </c>
    </row>
    <row r="28" spans="1:13">
      <c r="A28" s="1"/>
      <c r="B28" s="1"/>
      <c r="C28" s="1"/>
      <c r="D28" s="1"/>
      <c r="E28" s="1"/>
      <c r="F28" s="38" t="s">
        <v>0</v>
      </c>
      <c r="G28" s="39"/>
      <c r="H28" s="39"/>
      <c r="I28" s="39"/>
      <c r="J28" s="39"/>
      <c r="K28" s="39"/>
      <c r="L28" s="39"/>
      <c r="M28" s="39"/>
    </row>
    <row r="29" spans="1:13" ht="26.25" customHeight="1">
      <c r="A29" s="40" t="s">
        <v>2</v>
      </c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2"/>
    </row>
    <row r="30" spans="1:13" ht="21">
      <c r="F30" s="27"/>
      <c r="G30" s="27"/>
      <c r="H30" s="27"/>
      <c r="I30" s="27"/>
    </row>
    <row r="31" spans="1:13">
      <c r="M31" t="s">
        <v>1</v>
      </c>
    </row>
  </sheetData>
  <mergeCells count="5">
    <mergeCell ref="A1:M1"/>
    <mergeCell ref="A2:M2"/>
    <mergeCell ref="F28:M28"/>
    <mergeCell ref="A29:M29"/>
    <mergeCell ref="F30:I30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C002-B676-48FF-8B08-18E82EA56942}">
  <dimension ref="A1:M31"/>
  <sheetViews>
    <sheetView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28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" customHeight="1">
      <c r="A2" s="30" t="s">
        <v>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3.1" customHeight="1">
      <c r="A3" s="17" t="s">
        <v>67</v>
      </c>
      <c r="B3" s="1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3.1" customHeight="1">
      <c r="A4" s="22" t="s">
        <v>68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3.1" customHeight="1">
      <c r="A5" s="23" t="s">
        <v>69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23.1" customHeight="1">
      <c r="A6" s="25" t="s">
        <v>62</v>
      </c>
    </row>
    <row r="7" spans="1:13" ht="23.1" customHeight="1">
      <c r="A7" s="26" t="s">
        <v>70</v>
      </c>
    </row>
    <row r="8" spans="1:13" ht="23.1" customHeight="1">
      <c r="A8" s="17" t="s">
        <v>71</v>
      </c>
    </row>
    <row r="9" spans="1:13" ht="21" customHeight="1">
      <c r="A9" s="20" t="s">
        <v>72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24.95" customHeight="1">
      <c r="A10" s="2" t="s">
        <v>49</v>
      </c>
      <c r="B10" s="2" t="s">
        <v>5</v>
      </c>
      <c r="C10" s="2" t="s">
        <v>6</v>
      </c>
      <c r="D10" s="2" t="s">
        <v>7</v>
      </c>
      <c r="E10" s="2" t="s">
        <v>8</v>
      </c>
      <c r="F10" s="3" t="s">
        <v>9</v>
      </c>
      <c r="G10" s="4" t="s">
        <v>10</v>
      </c>
      <c r="H10" s="2" t="s">
        <v>11</v>
      </c>
      <c r="I10" s="2" t="s">
        <v>12</v>
      </c>
      <c r="J10" s="5" t="s">
        <v>13</v>
      </c>
      <c r="K10" s="5" t="s">
        <v>14</v>
      </c>
      <c r="L10" s="5" t="s">
        <v>15</v>
      </c>
      <c r="M10" s="5" t="s">
        <v>16</v>
      </c>
    </row>
    <row r="11" spans="1:13" ht="24.95" customHeight="1">
      <c r="A11" s="6" t="s">
        <v>17</v>
      </c>
      <c r="B11" s="7">
        <v>975</v>
      </c>
      <c r="C11" s="7">
        <v>1264</v>
      </c>
      <c r="D11" s="7">
        <v>1148</v>
      </c>
      <c r="E11" s="7">
        <f t="shared" ref="E11:E25" si="0">SUM(C11:D11)</f>
        <v>2412</v>
      </c>
      <c r="F11" s="8">
        <v>14</v>
      </c>
      <c r="G11" s="8">
        <v>15</v>
      </c>
      <c r="H11" s="7">
        <v>2</v>
      </c>
      <c r="I11" s="7">
        <v>6</v>
      </c>
      <c r="J11" s="9">
        <v>3</v>
      </c>
      <c r="K11" s="9">
        <v>1</v>
      </c>
      <c r="L11" s="9">
        <v>2</v>
      </c>
      <c r="M11" s="9">
        <v>1</v>
      </c>
    </row>
    <row r="12" spans="1:13" ht="24.95" customHeight="1">
      <c r="A12" s="6" t="s">
        <v>18</v>
      </c>
      <c r="B12" s="7">
        <v>1069</v>
      </c>
      <c r="C12" s="7">
        <v>1299</v>
      </c>
      <c r="D12" s="7">
        <v>1217</v>
      </c>
      <c r="E12" s="7">
        <f t="shared" si="0"/>
        <v>2516</v>
      </c>
      <c r="F12" s="10">
        <v>6</v>
      </c>
      <c r="G12" s="10">
        <v>16</v>
      </c>
      <c r="H12" s="11">
        <v>6</v>
      </c>
      <c r="I12" s="11">
        <v>5</v>
      </c>
      <c r="J12" s="12">
        <v>0</v>
      </c>
      <c r="K12" s="12">
        <v>2</v>
      </c>
      <c r="L12" s="12">
        <v>1</v>
      </c>
      <c r="M12" s="12">
        <v>0</v>
      </c>
    </row>
    <row r="13" spans="1:13" ht="24.95" customHeight="1">
      <c r="A13" s="6" t="s">
        <v>19</v>
      </c>
      <c r="B13" s="7">
        <v>936</v>
      </c>
      <c r="C13" s="7">
        <v>1196</v>
      </c>
      <c r="D13" s="7">
        <v>1223</v>
      </c>
      <c r="E13" s="7">
        <f t="shared" si="0"/>
        <v>2419</v>
      </c>
      <c r="F13" s="8">
        <v>10</v>
      </c>
      <c r="G13" s="8">
        <v>19</v>
      </c>
      <c r="H13" s="7">
        <v>3</v>
      </c>
      <c r="I13" s="7">
        <v>9</v>
      </c>
      <c r="J13" s="9">
        <v>1</v>
      </c>
      <c r="K13" s="9">
        <v>2</v>
      </c>
      <c r="L13" s="9">
        <v>0</v>
      </c>
      <c r="M13" s="9">
        <v>1</v>
      </c>
    </row>
    <row r="14" spans="1:13" ht="24.95" customHeight="1">
      <c r="A14" s="6" t="s">
        <v>20</v>
      </c>
      <c r="B14" s="7">
        <v>641</v>
      </c>
      <c r="C14" s="7">
        <v>870</v>
      </c>
      <c r="D14" s="7">
        <v>862</v>
      </c>
      <c r="E14" s="7">
        <f t="shared" si="0"/>
        <v>1732</v>
      </c>
      <c r="F14" s="10">
        <v>17</v>
      </c>
      <c r="G14" s="10">
        <v>9</v>
      </c>
      <c r="H14" s="11">
        <v>5</v>
      </c>
      <c r="I14" s="11">
        <v>3</v>
      </c>
      <c r="J14" s="12">
        <v>1</v>
      </c>
      <c r="K14" s="12">
        <v>3</v>
      </c>
      <c r="L14" s="12">
        <v>2</v>
      </c>
      <c r="M14" s="12">
        <v>0</v>
      </c>
    </row>
    <row r="15" spans="1:13" ht="24.95" customHeight="1">
      <c r="A15" s="6" t="s">
        <v>21</v>
      </c>
      <c r="B15" s="7">
        <v>522</v>
      </c>
      <c r="C15" s="7">
        <v>620</v>
      </c>
      <c r="D15" s="7">
        <v>663</v>
      </c>
      <c r="E15" s="7">
        <f t="shared" si="0"/>
        <v>1283</v>
      </c>
      <c r="F15" s="8">
        <v>8</v>
      </c>
      <c r="G15" s="8">
        <v>3</v>
      </c>
      <c r="H15" s="7">
        <v>10</v>
      </c>
      <c r="I15" s="7">
        <v>7</v>
      </c>
      <c r="J15" s="9">
        <v>0</v>
      </c>
      <c r="K15" s="9">
        <v>2</v>
      </c>
      <c r="L15" s="9">
        <v>0</v>
      </c>
      <c r="M15" s="9">
        <v>0</v>
      </c>
    </row>
    <row r="16" spans="1:13" ht="24.95" customHeight="1">
      <c r="A16" s="6" t="s">
        <v>22</v>
      </c>
      <c r="B16" s="7">
        <v>813</v>
      </c>
      <c r="C16" s="7">
        <v>1057</v>
      </c>
      <c r="D16" s="7">
        <v>957</v>
      </c>
      <c r="E16" s="7">
        <f t="shared" si="0"/>
        <v>2014</v>
      </c>
      <c r="F16" s="10">
        <v>18</v>
      </c>
      <c r="G16" s="10">
        <v>14</v>
      </c>
      <c r="H16" s="11">
        <v>12</v>
      </c>
      <c r="I16" s="11">
        <v>5</v>
      </c>
      <c r="J16" s="12">
        <v>0</v>
      </c>
      <c r="K16" s="12">
        <v>0</v>
      </c>
      <c r="L16" s="12">
        <v>0</v>
      </c>
      <c r="M16" s="12">
        <v>1</v>
      </c>
    </row>
    <row r="17" spans="1:13" ht="24.95" customHeight="1">
      <c r="A17" s="6" t="s">
        <v>23</v>
      </c>
      <c r="B17" s="16">
        <v>829</v>
      </c>
      <c r="C17" s="7">
        <v>1134</v>
      </c>
      <c r="D17" s="7">
        <v>1050</v>
      </c>
      <c r="E17" s="7">
        <f t="shared" si="0"/>
        <v>2184</v>
      </c>
      <c r="F17" s="8">
        <v>11</v>
      </c>
      <c r="G17" s="8">
        <v>6</v>
      </c>
      <c r="H17" s="7">
        <v>2</v>
      </c>
      <c r="I17" s="7">
        <v>9</v>
      </c>
      <c r="J17" s="9">
        <v>2</v>
      </c>
      <c r="K17" s="9">
        <v>2</v>
      </c>
      <c r="L17" s="9">
        <v>0</v>
      </c>
      <c r="M17" s="9">
        <v>1</v>
      </c>
    </row>
    <row r="18" spans="1:13" ht="24.95" customHeight="1">
      <c r="A18" s="6" t="s">
        <v>24</v>
      </c>
      <c r="B18" s="7">
        <v>1176</v>
      </c>
      <c r="C18" s="7">
        <v>1566</v>
      </c>
      <c r="D18" s="7">
        <v>1495</v>
      </c>
      <c r="E18" s="7">
        <f t="shared" si="0"/>
        <v>3061</v>
      </c>
      <c r="F18" s="10">
        <v>12</v>
      </c>
      <c r="G18" s="10">
        <v>30</v>
      </c>
      <c r="H18" s="11">
        <v>11</v>
      </c>
      <c r="I18" s="11">
        <v>7</v>
      </c>
      <c r="J18" s="11">
        <v>2</v>
      </c>
      <c r="K18" s="12">
        <v>5</v>
      </c>
      <c r="L18" s="12">
        <v>1</v>
      </c>
      <c r="M18" s="12">
        <v>1</v>
      </c>
    </row>
    <row r="19" spans="1:13" ht="24.95" customHeight="1">
      <c r="A19" s="6" t="s">
        <v>25</v>
      </c>
      <c r="B19" s="7">
        <v>1130</v>
      </c>
      <c r="C19" s="7">
        <v>1450</v>
      </c>
      <c r="D19" s="7">
        <v>1355</v>
      </c>
      <c r="E19" s="7">
        <f t="shared" si="0"/>
        <v>2805</v>
      </c>
      <c r="F19" s="8">
        <v>17</v>
      </c>
      <c r="G19" s="8">
        <v>12</v>
      </c>
      <c r="H19" s="7">
        <v>14</v>
      </c>
      <c r="I19" s="7">
        <v>15</v>
      </c>
      <c r="J19" s="9">
        <v>1</v>
      </c>
      <c r="K19" s="9">
        <v>1</v>
      </c>
      <c r="L19" s="9">
        <v>2</v>
      </c>
      <c r="M19" s="9">
        <v>0</v>
      </c>
    </row>
    <row r="20" spans="1:13" ht="24.95" customHeight="1">
      <c r="A20" s="6" t="s">
        <v>26</v>
      </c>
      <c r="B20" s="7">
        <v>426</v>
      </c>
      <c r="C20" s="7">
        <v>566</v>
      </c>
      <c r="D20" s="7">
        <v>542</v>
      </c>
      <c r="E20" s="7">
        <f t="shared" si="0"/>
        <v>1108</v>
      </c>
      <c r="F20" s="10">
        <v>1</v>
      </c>
      <c r="G20" s="10">
        <v>0</v>
      </c>
      <c r="H20" s="11">
        <v>2</v>
      </c>
      <c r="I20" s="11">
        <v>0</v>
      </c>
      <c r="J20" s="12">
        <v>0</v>
      </c>
      <c r="K20" s="12">
        <v>0</v>
      </c>
      <c r="L20" s="12">
        <v>1</v>
      </c>
      <c r="M20" s="12">
        <v>0</v>
      </c>
    </row>
    <row r="21" spans="1:13" ht="24.95" customHeight="1">
      <c r="A21" s="6" t="s">
        <v>27</v>
      </c>
      <c r="B21" s="7">
        <v>1793</v>
      </c>
      <c r="C21" s="7">
        <v>2274</v>
      </c>
      <c r="D21" s="7">
        <v>2144</v>
      </c>
      <c r="E21" s="7">
        <f t="shared" si="0"/>
        <v>4418</v>
      </c>
      <c r="F21" s="8">
        <v>35</v>
      </c>
      <c r="G21" s="8">
        <v>17</v>
      </c>
      <c r="H21" s="7">
        <v>5</v>
      </c>
      <c r="I21" s="7">
        <v>10</v>
      </c>
      <c r="J21" s="9">
        <v>0</v>
      </c>
      <c r="K21" s="9">
        <v>3</v>
      </c>
      <c r="L21" s="9">
        <v>4</v>
      </c>
      <c r="M21" s="9">
        <v>2</v>
      </c>
    </row>
    <row r="22" spans="1:13" ht="24.95" customHeight="1">
      <c r="A22" s="6" t="s">
        <v>28</v>
      </c>
      <c r="B22" s="7">
        <v>927</v>
      </c>
      <c r="C22" s="7">
        <v>1165</v>
      </c>
      <c r="D22" s="7">
        <v>1127</v>
      </c>
      <c r="E22" s="7">
        <f t="shared" si="0"/>
        <v>2292</v>
      </c>
      <c r="F22" s="10">
        <v>9</v>
      </c>
      <c r="G22" s="10">
        <v>9</v>
      </c>
      <c r="H22" s="11">
        <v>4</v>
      </c>
      <c r="I22" s="11">
        <v>4</v>
      </c>
      <c r="J22" s="12">
        <v>0</v>
      </c>
      <c r="K22" s="12">
        <v>5</v>
      </c>
      <c r="L22" s="12">
        <v>1</v>
      </c>
      <c r="M22" s="12">
        <v>0</v>
      </c>
    </row>
    <row r="23" spans="1:13" ht="24.95" customHeight="1">
      <c r="A23" s="6" t="s">
        <v>29</v>
      </c>
      <c r="B23" s="7">
        <v>353</v>
      </c>
      <c r="C23" s="7">
        <v>436</v>
      </c>
      <c r="D23" s="7">
        <v>399</v>
      </c>
      <c r="E23" s="7">
        <f t="shared" si="0"/>
        <v>835</v>
      </c>
      <c r="F23" s="8">
        <v>5</v>
      </c>
      <c r="G23" s="8">
        <v>2</v>
      </c>
      <c r="H23" s="7">
        <v>0</v>
      </c>
      <c r="I23" s="7">
        <v>1</v>
      </c>
      <c r="J23" s="9">
        <v>1</v>
      </c>
      <c r="K23" s="9">
        <v>1</v>
      </c>
      <c r="L23" s="9">
        <v>1</v>
      </c>
      <c r="M23" s="9">
        <v>0</v>
      </c>
    </row>
    <row r="24" spans="1:13" ht="24.95" customHeight="1">
      <c r="A24" s="6" t="s">
        <v>30</v>
      </c>
      <c r="B24" s="7">
        <v>932</v>
      </c>
      <c r="C24" s="7">
        <v>1225</v>
      </c>
      <c r="D24" s="7">
        <v>1157</v>
      </c>
      <c r="E24" s="7">
        <f t="shared" si="0"/>
        <v>2382</v>
      </c>
      <c r="F24" s="10">
        <v>7</v>
      </c>
      <c r="G24" s="10">
        <v>6</v>
      </c>
      <c r="H24" s="11">
        <v>2</v>
      </c>
      <c r="I24" s="11">
        <v>4</v>
      </c>
      <c r="J24" s="11">
        <v>2</v>
      </c>
      <c r="K24" s="12">
        <v>0</v>
      </c>
      <c r="L24" s="12">
        <v>2</v>
      </c>
      <c r="M24" s="12">
        <v>1</v>
      </c>
    </row>
    <row r="25" spans="1:13" ht="24.95" customHeight="1">
      <c r="A25" s="6" t="s">
        <v>31</v>
      </c>
      <c r="B25" s="7">
        <v>1408</v>
      </c>
      <c r="C25" s="7">
        <v>1679</v>
      </c>
      <c r="D25" s="7">
        <v>1617</v>
      </c>
      <c r="E25" s="7">
        <f t="shared" si="0"/>
        <v>3296</v>
      </c>
      <c r="F25" s="8">
        <v>26</v>
      </c>
      <c r="G25" s="8">
        <v>17</v>
      </c>
      <c r="H25" s="7">
        <v>10</v>
      </c>
      <c r="I25" s="7">
        <v>3</v>
      </c>
      <c r="J25" s="9">
        <v>0</v>
      </c>
      <c r="K25" s="9">
        <v>1</v>
      </c>
      <c r="L25" s="9">
        <v>0</v>
      </c>
      <c r="M25" s="9">
        <v>1</v>
      </c>
    </row>
    <row r="26" spans="1:13" ht="24.95" customHeight="1">
      <c r="A26" s="13"/>
      <c r="B26" s="7"/>
      <c r="C26" s="7"/>
      <c r="D26" s="7"/>
      <c r="E26" s="7"/>
      <c r="F26" s="8"/>
      <c r="G26" s="8"/>
      <c r="H26" s="7"/>
      <c r="I26" s="7"/>
      <c r="J26" s="9"/>
      <c r="K26" s="9"/>
      <c r="L26" s="9"/>
      <c r="M26" s="9"/>
    </row>
    <row r="27" spans="1:13" ht="24.95" customHeight="1">
      <c r="A27" s="14" t="s">
        <v>32</v>
      </c>
      <c r="B27" s="15">
        <f t="shared" ref="B27:M27" si="1">SUM(B11:B26)</f>
        <v>13930</v>
      </c>
      <c r="C27" s="15">
        <f t="shared" si="1"/>
        <v>17801</v>
      </c>
      <c r="D27" s="15">
        <f t="shared" si="1"/>
        <v>16956</v>
      </c>
      <c r="E27" s="15">
        <f t="shared" si="1"/>
        <v>34757</v>
      </c>
      <c r="F27" s="15">
        <f t="shared" si="1"/>
        <v>196</v>
      </c>
      <c r="G27" s="15">
        <f t="shared" si="1"/>
        <v>175</v>
      </c>
      <c r="H27" s="15">
        <f t="shared" si="1"/>
        <v>88</v>
      </c>
      <c r="I27" s="15">
        <f t="shared" si="1"/>
        <v>88</v>
      </c>
      <c r="J27" s="15">
        <f>SUM(J11:J26)</f>
        <v>13</v>
      </c>
      <c r="K27" s="15">
        <f t="shared" si="1"/>
        <v>28</v>
      </c>
      <c r="L27" s="15">
        <f t="shared" si="1"/>
        <v>17</v>
      </c>
      <c r="M27" s="15">
        <f t="shared" si="1"/>
        <v>9</v>
      </c>
    </row>
    <row r="28" spans="1:13">
      <c r="A28" s="1"/>
      <c r="B28" s="1"/>
      <c r="C28" s="1"/>
      <c r="D28" s="1"/>
      <c r="E28" s="1"/>
      <c r="F28" s="38" t="s">
        <v>0</v>
      </c>
      <c r="G28" s="39"/>
      <c r="H28" s="39"/>
      <c r="I28" s="39"/>
      <c r="J28" s="39"/>
      <c r="K28" s="39"/>
      <c r="L28" s="39"/>
      <c r="M28" s="39"/>
    </row>
    <row r="29" spans="1:13" ht="26.25" customHeight="1">
      <c r="A29" s="40" t="s">
        <v>2</v>
      </c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2"/>
    </row>
    <row r="30" spans="1:13" ht="21">
      <c r="F30" s="27"/>
      <c r="G30" s="27"/>
      <c r="H30" s="27"/>
      <c r="I30" s="27"/>
    </row>
    <row r="31" spans="1:13">
      <c r="M31" t="s">
        <v>1</v>
      </c>
    </row>
  </sheetData>
  <mergeCells count="5">
    <mergeCell ref="A1:M1"/>
    <mergeCell ref="A2:M2"/>
    <mergeCell ref="F28:M28"/>
    <mergeCell ref="A29:M29"/>
    <mergeCell ref="F30:I30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D365-4A96-41D9-9F01-02FE98A98C30}">
  <dimension ref="A1:M31"/>
  <sheetViews>
    <sheetView tabSelected="1"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28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" customHeight="1">
      <c r="A2" s="30" t="s">
        <v>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3.1" customHeight="1">
      <c r="A3" s="17" t="s">
        <v>74</v>
      </c>
      <c r="B3" s="17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3.1" customHeight="1">
      <c r="A4" s="22" t="s">
        <v>52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23.1" customHeight="1">
      <c r="A5" s="23" t="s">
        <v>69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23.1" customHeight="1">
      <c r="A6" s="25" t="s">
        <v>75</v>
      </c>
    </row>
    <row r="7" spans="1:13" ht="23.1" customHeight="1">
      <c r="A7" s="26" t="s">
        <v>76</v>
      </c>
    </row>
    <row r="8" spans="1:13" ht="23.1" customHeight="1">
      <c r="A8" s="17" t="s">
        <v>56</v>
      </c>
    </row>
    <row r="9" spans="1:13" ht="21" customHeight="1">
      <c r="A9" s="20" t="s">
        <v>77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24.95" customHeight="1">
      <c r="A10" s="2" t="s">
        <v>49</v>
      </c>
      <c r="B10" s="2" t="s">
        <v>5</v>
      </c>
      <c r="C10" s="2" t="s">
        <v>6</v>
      </c>
      <c r="D10" s="2" t="s">
        <v>7</v>
      </c>
      <c r="E10" s="2" t="s">
        <v>8</v>
      </c>
      <c r="F10" s="3" t="s">
        <v>9</v>
      </c>
      <c r="G10" s="4" t="s">
        <v>10</v>
      </c>
      <c r="H10" s="2" t="s">
        <v>11</v>
      </c>
      <c r="I10" s="2" t="s">
        <v>12</v>
      </c>
      <c r="J10" s="5" t="s">
        <v>13</v>
      </c>
      <c r="K10" s="5" t="s">
        <v>14</v>
      </c>
      <c r="L10" s="5" t="s">
        <v>15</v>
      </c>
      <c r="M10" s="5" t="s">
        <v>16</v>
      </c>
    </row>
    <row r="11" spans="1:13" ht="24.95" customHeight="1">
      <c r="A11" s="6" t="s">
        <v>17</v>
      </c>
      <c r="B11" s="7">
        <v>982</v>
      </c>
      <c r="C11" s="7">
        <v>1267</v>
      </c>
      <c r="D11" s="7">
        <v>1153</v>
      </c>
      <c r="E11" s="7">
        <f t="shared" ref="E11:E25" si="0">SUM(C11:D11)</f>
        <v>2420</v>
      </c>
      <c r="F11" s="8">
        <v>10</v>
      </c>
      <c r="G11" s="8">
        <v>5</v>
      </c>
      <c r="H11" s="7">
        <v>4</v>
      </c>
      <c r="I11" s="7">
        <v>2</v>
      </c>
      <c r="J11" s="9">
        <v>2</v>
      </c>
      <c r="K11" s="9">
        <v>1</v>
      </c>
      <c r="L11" s="9">
        <v>0</v>
      </c>
      <c r="M11" s="9">
        <v>0</v>
      </c>
    </row>
    <row r="12" spans="1:13" ht="24.95" customHeight="1">
      <c r="A12" s="6" t="s">
        <v>18</v>
      </c>
      <c r="B12" s="7">
        <v>1070</v>
      </c>
      <c r="C12" s="7">
        <v>1299</v>
      </c>
      <c r="D12" s="7">
        <v>1216</v>
      </c>
      <c r="E12" s="7">
        <f t="shared" si="0"/>
        <v>2515</v>
      </c>
      <c r="F12" s="10">
        <v>6</v>
      </c>
      <c r="G12" s="10">
        <v>9</v>
      </c>
      <c r="H12" s="11">
        <v>8</v>
      </c>
      <c r="I12" s="11">
        <v>3</v>
      </c>
      <c r="J12" s="12">
        <v>0</v>
      </c>
      <c r="K12" s="12">
        <v>3</v>
      </c>
      <c r="L12" s="12">
        <v>1</v>
      </c>
      <c r="M12" s="12">
        <v>0</v>
      </c>
    </row>
    <row r="13" spans="1:13" ht="24.95" customHeight="1">
      <c r="A13" s="6" t="s">
        <v>19</v>
      </c>
      <c r="B13" s="7">
        <v>934</v>
      </c>
      <c r="C13" s="7">
        <v>1190</v>
      </c>
      <c r="D13" s="7">
        <v>1221</v>
      </c>
      <c r="E13" s="7">
        <f t="shared" si="0"/>
        <v>2411</v>
      </c>
      <c r="F13" s="8">
        <v>2</v>
      </c>
      <c r="G13" s="8">
        <v>8</v>
      </c>
      <c r="H13" s="7">
        <v>4</v>
      </c>
      <c r="I13" s="7">
        <v>5</v>
      </c>
      <c r="J13" s="9">
        <v>0</v>
      </c>
      <c r="K13" s="9">
        <v>1</v>
      </c>
      <c r="L13" s="9">
        <v>0</v>
      </c>
      <c r="M13" s="9">
        <v>0</v>
      </c>
    </row>
    <row r="14" spans="1:13" ht="24.95" customHeight="1">
      <c r="A14" s="6" t="s">
        <v>20</v>
      </c>
      <c r="B14" s="7">
        <v>649</v>
      </c>
      <c r="C14" s="7">
        <v>874</v>
      </c>
      <c r="D14" s="7">
        <v>867</v>
      </c>
      <c r="E14" s="7">
        <f t="shared" si="0"/>
        <v>1741</v>
      </c>
      <c r="F14" s="10">
        <v>12</v>
      </c>
      <c r="G14" s="10">
        <v>3</v>
      </c>
      <c r="H14" s="11">
        <v>6</v>
      </c>
      <c r="I14" s="11">
        <v>7</v>
      </c>
      <c r="J14" s="12">
        <v>1</v>
      </c>
      <c r="K14" s="12">
        <v>0</v>
      </c>
      <c r="L14" s="12">
        <v>0</v>
      </c>
      <c r="M14" s="12">
        <v>0</v>
      </c>
    </row>
    <row r="15" spans="1:13" ht="24.95" customHeight="1">
      <c r="A15" s="6" t="s">
        <v>21</v>
      </c>
      <c r="B15" s="7">
        <v>524</v>
      </c>
      <c r="C15" s="7">
        <v>621</v>
      </c>
      <c r="D15" s="7">
        <v>661</v>
      </c>
      <c r="E15" s="7">
        <f t="shared" si="0"/>
        <v>1282</v>
      </c>
      <c r="F15" s="8">
        <v>2</v>
      </c>
      <c r="G15" s="8">
        <v>3</v>
      </c>
      <c r="H15" s="7">
        <v>1</v>
      </c>
      <c r="I15" s="7">
        <v>1</v>
      </c>
      <c r="J15" s="9">
        <v>0</v>
      </c>
      <c r="K15" s="9">
        <v>0</v>
      </c>
      <c r="L15" s="9">
        <v>0</v>
      </c>
      <c r="M15" s="9">
        <v>0</v>
      </c>
    </row>
    <row r="16" spans="1:13" ht="24.95" customHeight="1">
      <c r="A16" s="6" t="s">
        <v>22</v>
      </c>
      <c r="B16" s="7">
        <v>814</v>
      </c>
      <c r="C16" s="7">
        <v>1054</v>
      </c>
      <c r="D16" s="7">
        <v>958</v>
      </c>
      <c r="E16" s="7">
        <f t="shared" si="0"/>
        <v>2012</v>
      </c>
      <c r="F16" s="10">
        <v>5</v>
      </c>
      <c r="G16" s="10">
        <v>3</v>
      </c>
      <c r="H16" s="11">
        <v>1</v>
      </c>
      <c r="I16" s="11">
        <v>3</v>
      </c>
      <c r="J16" s="12">
        <v>1</v>
      </c>
      <c r="K16" s="12">
        <v>3</v>
      </c>
      <c r="L16" s="12">
        <v>1</v>
      </c>
      <c r="M16" s="12">
        <v>1</v>
      </c>
    </row>
    <row r="17" spans="1:13" ht="24.95" customHeight="1">
      <c r="A17" s="6" t="s">
        <v>23</v>
      </c>
      <c r="B17" s="16">
        <v>831</v>
      </c>
      <c r="C17" s="7">
        <v>1133</v>
      </c>
      <c r="D17" s="7">
        <v>1049</v>
      </c>
      <c r="E17" s="7">
        <f t="shared" si="0"/>
        <v>2182</v>
      </c>
      <c r="F17" s="8">
        <v>4</v>
      </c>
      <c r="G17" s="8">
        <v>5</v>
      </c>
      <c r="H17" s="7">
        <v>0</v>
      </c>
      <c r="I17" s="7">
        <v>0</v>
      </c>
      <c r="J17" s="9">
        <v>0</v>
      </c>
      <c r="K17" s="9">
        <v>1</v>
      </c>
      <c r="L17" s="9">
        <v>1</v>
      </c>
      <c r="M17" s="9">
        <v>0</v>
      </c>
    </row>
    <row r="18" spans="1:13" ht="24.95" customHeight="1">
      <c r="A18" s="6" t="s">
        <v>24</v>
      </c>
      <c r="B18" s="7">
        <v>1178</v>
      </c>
      <c r="C18" s="7">
        <v>1564</v>
      </c>
      <c r="D18" s="7">
        <v>1501</v>
      </c>
      <c r="E18" s="7">
        <f t="shared" si="0"/>
        <v>3065</v>
      </c>
      <c r="F18" s="10">
        <v>5</v>
      </c>
      <c r="G18" s="10">
        <v>5</v>
      </c>
      <c r="H18" s="11">
        <v>8</v>
      </c>
      <c r="I18" s="11">
        <v>3</v>
      </c>
      <c r="J18" s="11">
        <v>2</v>
      </c>
      <c r="K18" s="12">
        <v>3</v>
      </c>
      <c r="L18" s="12">
        <v>0</v>
      </c>
      <c r="M18" s="12">
        <v>0</v>
      </c>
    </row>
    <row r="19" spans="1:13" ht="24.95" customHeight="1">
      <c r="A19" s="6" t="s">
        <v>25</v>
      </c>
      <c r="B19" s="7">
        <v>1130</v>
      </c>
      <c r="C19" s="7">
        <v>1449</v>
      </c>
      <c r="D19" s="7">
        <v>1352</v>
      </c>
      <c r="E19" s="7">
        <f t="shared" si="0"/>
        <v>2801</v>
      </c>
      <c r="F19" s="8">
        <v>7</v>
      </c>
      <c r="G19" s="8">
        <v>12</v>
      </c>
      <c r="H19" s="7">
        <v>0</v>
      </c>
      <c r="I19" s="7">
        <v>1</v>
      </c>
      <c r="J19" s="9">
        <v>4</v>
      </c>
      <c r="K19" s="9">
        <v>2</v>
      </c>
      <c r="L19" s="9">
        <v>0</v>
      </c>
      <c r="M19" s="9">
        <v>0</v>
      </c>
    </row>
    <row r="20" spans="1:13" ht="24.95" customHeight="1">
      <c r="A20" s="6" t="s">
        <v>26</v>
      </c>
      <c r="B20" s="7">
        <v>427</v>
      </c>
      <c r="C20" s="7">
        <v>563</v>
      </c>
      <c r="D20" s="7">
        <v>542</v>
      </c>
      <c r="E20" s="7">
        <f t="shared" si="0"/>
        <v>1105</v>
      </c>
      <c r="F20" s="10">
        <v>2</v>
      </c>
      <c r="G20" s="10">
        <v>2</v>
      </c>
      <c r="H20" s="11">
        <v>1</v>
      </c>
      <c r="I20" s="11">
        <v>3</v>
      </c>
      <c r="J20" s="12">
        <v>1</v>
      </c>
      <c r="K20" s="12">
        <v>2</v>
      </c>
      <c r="L20" s="12">
        <v>0</v>
      </c>
      <c r="M20" s="12">
        <v>0</v>
      </c>
    </row>
    <row r="21" spans="1:13" ht="24.95" customHeight="1">
      <c r="A21" s="6" t="s">
        <v>27</v>
      </c>
      <c r="B21" s="7">
        <v>1796</v>
      </c>
      <c r="C21" s="7">
        <v>2277</v>
      </c>
      <c r="D21" s="7">
        <v>2146</v>
      </c>
      <c r="E21" s="7">
        <f t="shared" si="0"/>
        <v>4423</v>
      </c>
      <c r="F21" s="8">
        <v>7</v>
      </c>
      <c r="G21" s="8">
        <v>8</v>
      </c>
      <c r="H21" s="7">
        <v>17</v>
      </c>
      <c r="I21" s="7">
        <v>9</v>
      </c>
      <c r="J21" s="9">
        <v>0</v>
      </c>
      <c r="K21" s="9">
        <v>2</v>
      </c>
      <c r="L21" s="9">
        <v>2</v>
      </c>
      <c r="M21" s="9">
        <v>1</v>
      </c>
    </row>
    <row r="22" spans="1:13" ht="24.95" customHeight="1">
      <c r="A22" s="6" t="s">
        <v>28</v>
      </c>
      <c r="B22" s="7">
        <v>925</v>
      </c>
      <c r="C22" s="7">
        <v>1163</v>
      </c>
      <c r="D22" s="7">
        <v>1121</v>
      </c>
      <c r="E22" s="7">
        <f t="shared" si="0"/>
        <v>2284</v>
      </c>
      <c r="F22" s="10">
        <v>3</v>
      </c>
      <c r="G22" s="10">
        <v>8</v>
      </c>
      <c r="H22" s="11">
        <v>0</v>
      </c>
      <c r="I22" s="11">
        <v>2</v>
      </c>
      <c r="J22" s="12">
        <v>0</v>
      </c>
      <c r="K22" s="12">
        <v>1</v>
      </c>
      <c r="L22" s="12">
        <v>1</v>
      </c>
      <c r="M22" s="12">
        <v>1</v>
      </c>
    </row>
    <row r="23" spans="1:13" ht="24.95" customHeight="1">
      <c r="A23" s="6" t="s">
        <v>29</v>
      </c>
      <c r="B23" s="7">
        <v>353</v>
      </c>
      <c r="C23" s="7">
        <v>435</v>
      </c>
      <c r="D23" s="7">
        <v>400</v>
      </c>
      <c r="E23" s="7">
        <f t="shared" si="0"/>
        <v>835</v>
      </c>
      <c r="F23" s="8">
        <v>1</v>
      </c>
      <c r="G23" s="8">
        <v>2</v>
      </c>
      <c r="H23" s="7">
        <v>2</v>
      </c>
      <c r="I23" s="7">
        <v>0</v>
      </c>
      <c r="J23" s="9">
        <v>0</v>
      </c>
      <c r="K23" s="9">
        <v>1</v>
      </c>
      <c r="L23" s="9">
        <v>0</v>
      </c>
      <c r="M23" s="9">
        <v>1</v>
      </c>
    </row>
    <row r="24" spans="1:13" ht="24.95" customHeight="1">
      <c r="A24" s="6" t="s">
        <v>30</v>
      </c>
      <c r="B24" s="7">
        <v>933</v>
      </c>
      <c r="C24" s="7">
        <v>1221</v>
      </c>
      <c r="D24" s="7">
        <v>1159</v>
      </c>
      <c r="E24" s="7">
        <f t="shared" si="0"/>
        <v>2380</v>
      </c>
      <c r="F24" s="10">
        <v>9</v>
      </c>
      <c r="G24" s="10">
        <v>10</v>
      </c>
      <c r="H24" s="11">
        <v>0</v>
      </c>
      <c r="I24" s="11">
        <v>0</v>
      </c>
      <c r="J24" s="11">
        <v>1</v>
      </c>
      <c r="K24" s="12">
        <v>2</v>
      </c>
      <c r="L24" s="12">
        <v>1</v>
      </c>
      <c r="M24" s="12">
        <v>1</v>
      </c>
    </row>
    <row r="25" spans="1:13" ht="24.95" customHeight="1">
      <c r="A25" s="6" t="s">
        <v>31</v>
      </c>
      <c r="B25" s="7">
        <v>1405</v>
      </c>
      <c r="C25" s="7">
        <v>1671</v>
      </c>
      <c r="D25" s="7">
        <v>1617</v>
      </c>
      <c r="E25" s="7">
        <f t="shared" si="0"/>
        <v>3288</v>
      </c>
      <c r="F25" s="8">
        <v>13</v>
      </c>
      <c r="G25" s="8">
        <v>7</v>
      </c>
      <c r="H25" s="7">
        <v>2</v>
      </c>
      <c r="I25" s="7">
        <v>15</v>
      </c>
      <c r="J25" s="9">
        <v>1</v>
      </c>
      <c r="K25" s="9">
        <v>2</v>
      </c>
      <c r="L25" s="9">
        <v>0</v>
      </c>
      <c r="M25" s="9">
        <v>0</v>
      </c>
    </row>
    <row r="26" spans="1:13" ht="24.95" customHeight="1">
      <c r="A26" s="13"/>
      <c r="B26" s="7"/>
      <c r="C26" s="7"/>
      <c r="D26" s="7"/>
      <c r="E26" s="7"/>
      <c r="F26" s="8"/>
      <c r="G26" s="8"/>
      <c r="H26" s="7"/>
      <c r="I26" s="7"/>
      <c r="J26" s="9"/>
      <c r="K26" s="9"/>
      <c r="L26" s="9"/>
      <c r="M26" s="9"/>
    </row>
    <row r="27" spans="1:13" ht="24.95" customHeight="1">
      <c r="A27" s="14" t="s">
        <v>32</v>
      </c>
      <c r="B27" s="15">
        <f t="shared" ref="B27:M27" si="1">SUM(B11:B26)</f>
        <v>13951</v>
      </c>
      <c r="C27" s="15">
        <f t="shared" si="1"/>
        <v>17781</v>
      </c>
      <c r="D27" s="15">
        <f t="shared" si="1"/>
        <v>16963</v>
      </c>
      <c r="E27" s="15">
        <f t="shared" si="1"/>
        <v>34744</v>
      </c>
      <c r="F27" s="15">
        <f t="shared" si="1"/>
        <v>88</v>
      </c>
      <c r="G27" s="15">
        <f t="shared" si="1"/>
        <v>90</v>
      </c>
      <c r="H27" s="15">
        <f t="shared" si="1"/>
        <v>54</v>
      </c>
      <c r="I27" s="15">
        <f t="shared" si="1"/>
        <v>54</v>
      </c>
      <c r="J27" s="15">
        <f>SUM(J11:J26)</f>
        <v>13</v>
      </c>
      <c r="K27" s="15">
        <f t="shared" si="1"/>
        <v>24</v>
      </c>
      <c r="L27" s="15">
        <f t="shared" si="1"/>
        <v>7</v>
      </c>
      <c r="M27" s="15">
        <f t="shared" si="1"/>
        <v>5</v>
      </c>
    </row>
    <row r="28" spans="1:13">
      <c r="A28" s="1"/>
      <c r="B28" s="1"/>
      <c r="C28" s="1"/>
      <c r="D28" s="1"/>
      <c r="E28" s="1"/>
      <c r="F28" s="38" t="s">
        <v>0</v>
      </c>
      <c r="G28" s="39"/>
      <c r="H28" s="39"/>
      <c r="I28" s="39"/>
      <c r="J28" s="39"/>
      <c r="K28" s="39"/>
      <c r="L28" s="39"/>
      <c r="M28" s="39"/>
    </row>
    <row r="29" spans="1:13" ht="26.25" customHeight="1">
      <c r="A29" s="40" t="s">
        <v>2</v>
      </c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2"/>
    </row>
    <row r="30" spans="1:13" ht="21">
      <c r="F30" s="27"/>
      <c r="G30" s="27"/>
      <c r="H30" s="27"/>
      <c r="I30" s="27"/>
    </row>
    <row r="31" spans="1:13">
      <c r="M31" t="s">
        <v>1</v>
      </c>
    </row>
  </sheetData>
  <mergeCells count="5">
    <mergeCell ref="A1:M1"/>
    <mergeCell ref="A2:M2"/>
    <mergeCell ref="F28:M28"/>
    <mergeCell ref="A29:M29"/>
    <mergeCell ref="F30:I30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user</cp:lastModifiedBy>
  <cp:lastPrinted>2019-01-03T07:24:23Z</cp:lastPrinted>
  <dcterms:created xsi:type="dcterms:W3CDTF">2012-02-01T01:00:31Z</dcterms:created>
  <dcterms:modified xsi:type="dcterms:W3CDTF">2025-07-01T06:40:19Z</dcterms:modified>
</cp:coreProperties>
</file>