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資訊\11502佩潔業務備份1150223\月底(初)報表(含戶政系統戶籍登記案件統計表\1人口PO網\2彌陀區\3性別年齡人口數\"/>
    </mc:Choice>
  </mc:AlternateContent>
  <xr:revisionPtr revIDLastSave="0" documentId="13_ncr:1_{5C78C036-1C65-4BEA-9574-CB55C273FCC4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1" sheetId="60" r:id="rId1"/>
    <sheet name="2" sheetId="61" r:id="rId2"/>
    <sheet name="3" sheetId="62" r:id="rId3"/>
    <sheet name="4" sheetId="63" r:id="rId4"/>
    <sheet name="5" sheetId="6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64" l="1"/>
  <c r="B24" i="64"/>
  <c r="D24" i="64" s="1"/>
  <c r="D23" i="64"/>
  <c r="D22" i="64"/>
  <c r="D21" i="64"/>
  <c r="D20" i="64"/>
  <c r="D19" i="64"/>
  <c r="D18" i="64"/>
  <c r="D17" i="64"/>
  <c r="D16" i="64"/>
  <c r="D15" i="64"/>
  <c r="D14" i="64"/>
  <c r="D13" i="64"/>
  <c r="D12" i="64"/>
  <c r="D11" i="64"/>
  <c r="D10" i="64"/>
  <c r="D9" i="64"/>
  <c r="D8" i="64"/>
  <c r="D7" i="64"/>
  <c r="D6" i="64"/>
  <c r="D5" i="64"/>
  <c r="D4" i="64"/>
  <c r="D3" i="64"/>
  <c r="C24" i="63"/>
  <c r="B24" i="63"/>
  <c r="D24" i="63" s="1"/>
  <c r="D23" i="63"/>
  <c r="D22" i="63"/>
  <c r="D21" i="63"/>
  <c r="D20" i="63"/>
  <c r="D19" i="63"/>
  <c r="D18" i="63"/>
  <c r="D17" i="63"/>
  <c r="D16" i="63"/>
  <c r="D15" i="63"/>
  <c r="D14" i="63"/>
  <c r="D13" i="63"/>
  <c r="D12" i="63"/>
  <c r="D11" i="63"/>
  <c r="D10" i="63"/>
  <c r="D9" i="63"/>
  <c r="D8" i="63"/>
  <c r="D7" i="63"/>
  <c r="D6" i="63"/>
  <c r="D5" i="63"/>
  <c r="D4" i="63"/>
  <c r="D3" i="63"/>
  <c r="C24" i="62" l="1"/>
  <c r="B24" i="62"/>
  <c r="D24" i="62" s="1"/>
  <c r="D23" i="62"/>
  <c r="D22" i="62"/>
  <c r="D21" i="62"/>
  <c r="D20" i="62"/>
  <c r="D19" i="62"/>
  <c r="D18" i="62"/>
  <c r="D17" i="62"/>
  <c r="D16" i="62"/>
  <c r="D15" i="62"/>
  <c r="D14" i="62"/>
  <c r="D13" i="62"/>
  <c r="D12" i="62"/>
  <c r="D11" i="62"/>
  <c r="D10" i="62"/>
  <c r="D9" i="62"/>
  <c r="D8" i="62"/>
  <c r="D7" i="62"/>
  <c r="D6" i="62"/>
  <c r="D5" i="62"/>
  <c r="D4" i="62"/>
  <c r="D3" i="62"/>
  <c r="C24" i="61"/>
  <c r="B24" i="61"/>
  <c r="D24" i="61" s="1"/>
  <c r="D23" i="61"/>
  <c r="D22" i="61"/>
  <c r="D21" i="61"/>
  <c r="D20" i="61"/>
  <c r="D19" i="61"/>
  <c r="D18" i="61"/>
  <c r="D17" i="61"/>
  <c r="D16" i="61"/>
  <c r="D15" i="61"/>
  <c r="D14" i="61"/>
  <c r="D13" i="61"/>
  <c r="D12" i="61"/>
  <c r="D11" i="61"/>
  <c r="D10" i="61"/>
  <c r="D9" i="61"/>
  <c r="D8" i="61"/>
  <c r="D7" i="61"/>
  <c r="D6" i="61"/>
  <c r="D5" i="61"/>
  <c r="D4" i="61"/>
  <c r="D3" i="61"/>
  <c r="C24" i="60"/>
  <c r="B24" i="60"/>
  <c r="D24" i="60" s="1"/>
  <c r="D23" i="60"/>
  <c r="D22" i="60"/>
  <c r="D21" i="60"/>
  <c r="D20" i="60"/>
  <c r="D19" i="60"/>
  <c r="D18" i="60"/>
  <c r="D17" i="60"/>
  <c r="D16" i="60"/>
  <c r="D15" i="60"/>
  <c r="D14" i="60"/>
  <c r="D13" i="60"/>
  <c r="D12" i="60"/>
  <c r="D11" i="60"/>
  <c r="D10" i="60"/>
  <c r="D9" i="60"/>
  <c r="D8" i="60"/>
  <c r="D7" i="60"/>
  <c r="D6" i="60"/>
  <c r="D5" i="60"/>
  <c r="D4" i="60"/>
  <c r="D3" i="60"/>
</calcChain>
</file>

<file path=xl/sharedStrings.xml><?xml version="1.0" encoding="utf-8"?>
<sst xmlns="http://schemas.openxmlformats.org/spreadsheetml/2006/main" count="135" uniqueCount="33">
  <si>
    <t>年齡</t>
  </si>
  <si>
    <t>男</t>
  </si>
  <si>
    <t>女</t>
  </si>
  <si>
    <t>0-4歲</t>
  </si>
  <si>
    <t>5-9歲</t>
  </si>
  <si>
    <t>10-14歲</t>
  </si>
  <si>
    <t>15-19歲</t>
  </si>
  <si>
    <t>20-24歲</t>
  </si>
  <si>
    <t>25-29歲</t>
  </si>
  <si>
    <t>30-34歲</t>
  </si>
  <si>
    <t>35-39歲</t>
  </si>
  <si>
    <t>40-44歲</t>
  </si>
  <si>
    <t>45-49歲</t>
  </si>
  <si>
    <t>50-54歲</t>
  </si>
  <si>
    <t>55-59歲</t>
  </si>
  <si>
    <t>60-64歲</t>
  </si>
  <si>
    <t>65-69歲</t>
  </si>
  <si>
    <t>70-74歲</t>
  </si>
  <si>
    <t>75-79歲</t>
  </si>
  <si>
    <t>80-84歲</t>
  </si>
  <si>
    <t>85-89歲</t>
  </si>
  <si>
    <t>90-94歲</t>
  </si>
  <si>
    <t>95-99歲</t>
  </si>
  <si>
    <t>100歲-</t>
  </si>
  <si>
    <t>合計</t>
  </si>
  <si>
    <t>總計</t>
  </si>
  <si>
    <t>彌陀區115年1月性別年齡人口數</t>
    <phoneticPr fontId="1" type="noConversion"/>
  </si>
  <si>
    <t>彌陀區115年2月性別年齡人口數</t>
    <phoneticPr fontId="1" type="noConversion"/>
  </si>
  <si>
    <t>彌陀區115年3月性別年齡人口數</t>
    <phoneticPr fontId="1" type="noConversion"/>
  </si>
  <si>
    <t>合計</t>
    <phoneticPr fontId="1" type="noConversion"/>
  </si>
  <si>
    <t>總計</t>
    <phoneticPr fontId="1" type="noConversion"/>
  </si>
  <si>
    <t>彌陀區115年4月性別年齡人口數</t>
    <phoneticPr fontId="1" type="noConversion"/>
  </si>
  <si>
    <t>彌陀區115年5月性別年齡人口數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</si>
</sst>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</fonts>
  <fills count="11">
    <fill>
      <patternFill patternType="none"/>
    </fill>
    <fill>
      <patternFill patternType="gray125"/>
    </fill>
    <fill>
      <patternFill patternType="solid">
        <fgColor rgb="FFFFFFCC"/>
        <bgColor rgb="FFFDEADA"/>
      </patternFill>
    </fill>
    <fill>
      <patternFill patternType="solid">
        <fgColor rgb="FFDCE6F2"/>
        <bgColor rgb="FFFDEADA"/>
      </patternFill>
    </fill>
    <fill>
      <patternFill patternType="solid">
        <fgColor rgb="FFFFE1FF"/>
        <bgColor rgb="FFFDEADA"/>
      </patternFill>
    </fill>
    <fill>
      <patternFill patternType="solid">
        <fgColor rgb="FFFDEADA"/>
        <bgColor rgb="FFFFE1FF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E7FF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2" borderId="1" applyProtection="0">
      <alignment vertical="center"/>
    </xf>
    <xf numFmtId="0" fontId="2" fillId="7" borderId="1" applyNumberFormat="0" applyFont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3" borderId="2" xfId="0" applyFill="1" applyBorder="1">
      <alignment vertical="center"/>
    </xf>
    <xf numFmtId="0" fontId="0" fillId="4" borderId="2" xfId="0" applyFill="1" applyBorder="1">
      <alignment vertical="center"/>
    </xf>
    <xf numFmtId="0" fontId="0" fillId="5" borderId="2" xfId="0" applyFill="1" applyBorder="1">
      <alignment vertical="center"/>
    </xf>
    <xf numFmtId="0" fontId="0" fillId="6" borderId="2" xfId="0" applyFill="1" applyBorder="1">
      <alignment vertical="center"/>
    </xf>
    <xf numFmtId="0" fontId="0" fillId="6" borderId="0" xfId="0" applyFill="1">
      <alignment vertical="center"/>
    </xf>
    <xf numFmtId="0" fontId="0" fillId="8" borderId="2" xfId="0" applyFill="1" applyBorder="1">
      <alignment vertical="center"/>
    </xf>
    <xf numFmtId="0" fontId="0" fillId="9" borderId="2" xfId="0" applyFill="1" applyBorder="1">
      <alignment vertical="center"/>
    </xf>
    <xf numFmtId="0" fontId="0" fillId="10" borderId="2" xfId="0" applyFill="1" applyBorder="1">
      <alignment vertical="center"/>
    </xf>
    <xf numFmtId="0" fontId="0" fillId="7" borderId="2" xfId="2" applyFont="1" applyBorder="1" applyAlignment="1">
      <alignment horizontal="center" vertical="center"/>
    </xf>
    <xf numFmtId="0" fontId="0" fillId="2" borderId="1" xfId="1" applyFont="1" applyAlignment="1" applyProtection="1">
      <alignment horizontal="center" vertical="center"/>
    </xf>
  </cellXfs>
  <cellStyles count="3">
    <cellStyle name="Excel Built-in Note" xfId="1" xr:uid="{E6E2F4B6-B858-41E7-945B-006A7ED9287D}"/>
    <cellStyle name="一般" xfId="0" builtinId="0"/>
    <cellStyle name="備註" xfId="2" builtinId="10"/>
  </cellStyles>
  <dxfs count="0"/>
  <tableStyles count="0" defaultTableStyle="TableStyleMedium2" defaultPivotStyle="PivotStyleLight16"/>
  <colors>
    <mruColors>
      <color rgb="FFFFE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52817-4936-4D8B-8BA1-6872B58BEBDE}">
  <dimension ref="A1:D24"/>
  <sheetViews>
    <sheetView topLeftCell="A10" zoomScaleNormal="100" workbookViewId="0">
      <selection activeCell="I18" sqref="I18"/>
    </sheetView>
  </sheetViews>
  <sheetFormatPr defaultRowHeight="16.5" x14ac:dyDescent="0.25"/>
  <cols>
    <col min="1" max="4" width="10.625" customWidth="1"/>
    <col min="5" max="1025" width="8.625" customWidth="1"/>
  </cols>
  <sheetData>
    <row r="1" spans="1:4" ht="24.95" customHeight="1" x14ac:dyDescent="0.25">
      <c r="A1" s="11" t="s">
        <v>26</v>
      </c>
      <c r="B1" s="11"/>
      <c r="C1" s="11"/>
      <c r="D1" s="11"/>
    </row>
    <row r="2" spans="1:4" ht="24.95" customHeight="1" x14ac:dyDescent="0.25">
      <c r="A2" s="1" t="s">
        <v>0</v>
      </c>
      <c r="B2" s="2" t="s">
        <v>1</v>
      </c>
      <c r="C2" s="3" t="s">
        <v>2</v>
      </c>
      <c r="D2" s="4" t="s">
        <v>24</v>
      </c>
    </row>
    <row r="3" spans="1:4" s="6" customFormat="1" ht="24.95" customHeight="1" x14ac:dyDescent="0.25">
      <c r="A3" s="5" t="s">
        <v>3</v>
      </c>
      <c r="B3" s="1">
        <v>224</v>
      </c>
      <c r="C3" s="1">
        <v>227</v>
      </c>
      <c r="D3" s="1">
        <f>SUM(B3,C3)</f>
        <v>451</v>
      </c>
    </row>
    <row r="4" spans="1:4" ht="24.95" customHeight="1" x14ac:dyDescent="0.25">
      <c r="A4" s="1" t="s">
        <v>4</v>
      </c>
      <c r="B4" s="1">
        <v>240</v>
      </c>
      <c r="C4" s="1">
        <v>264</v>
      </c>
      <c r="D4" s="1">
        <f t="shared" ref="D4:D23" si="0">SUM(B4,C4)</f>
        <v>504</v>
      </c>
    </row>
    <row r="5" spans="1:4" ht="24.95" customHeight="1" x14ac:dyDescent="0.25">
      <c r="A5" s="1" t="s">
        <v>5</v>
      </c>
      <c r="B5" s="1">
        <v>301</v>
      </c>
      <c r="C5" s="1">
        <v>287</v>
      </c>
      <c r="D5" s="1">
        <f t="shared" si="0"/>
        <v>588</v>
      </c>
    </row>
    <row r="6" spans="1:4" ht="24.95" customHeight="1" x14ac:dyDescent="0.25">
      <c r="A6" s="1" t="s">
        <v>6</v>
      </c>
      <c r="B6" s="1">
        <v>364</v>
      </c>
      <c r="C6" s="1">
        <v>355</v>
      </c>
      <c r="D6" s="1">
        <f t="shared" si="0"/>
        <v>719</v>
      </c>
    </row>
    <row r="7" spans="1:4" ht="24.95" customHeight="1" x14ac:dyDescent="0.25">
      <c r="A7" s="1" t="s">
        <v>7</v>
      </c>
      <c r="B7" s="1">
        <v>519</v>
      </c>
      <c r="C7" s="1">
        <v>472</v>
      </c>
      <c r="D7" s="1">
        <f t="shared" si="0"/>
        <v>991</v>
      </c>
    </row>
    <row r="8" spans="1:4" ht="24.95" customHeight="1" x14ac:dyDescent="0.25">
      <c r="A8" s="1" t="s">
        <v>8</v>
      </c>
      <c r="B8" s="1">
        <v>619</v>
      </c>
      <c r="C8" s="1">
        <v>600</v>
      </c>
      <c r="D8" s="1">
        <f t="shared" si="0"/>
        <v>1219</v>
      </c>
    </row>
    <row r="9" spans="1:4" ht="24.95" customHeight="1" x14ac:dyDescent="0.25">
      <c r="A9" s="1" t="s">
        <v>9</v>
      </c>
      <c r="B9" s="1">
        <v>613</v>
      </c>
      <c r="C9" s="1">
        <v>513</v>
      </c>
      <c r="D9" s="1">
        <f t="shared" si="0"/>
        <v>1126</v>
      </c>
    </row>
    <row r="10" spans="1:4" ht="24.95" customHeight="1" x14ac:dyDescent="0.25">
      <c r="A10" s="1" t="s">
        <v>10</v>
      </c>
      <c r="B10" s="1">
        <v>542</v>
      </c>
      <c r="C10" s="1">
        <v>506</v>
      </c>
      <c r="D10" s="1">
        <f t="shared" si="0"/>
        <v>1048</v>
      </c>
    </row>
    <row r="11" spans="1:4" ht="24.95" customHeight="1" x14ac:dyDescent="0.25">
      <c r="A11" s="1" t="s">
        <v>11</v>
      </c>
      <c r="B11" s="1">
        <v>706</v>
      </c>
      <c r="C11" s="1">
        <v>681</v>
      </c>
      <c r="D11" s="1">
        <f t="shared" si="0"/>
        <v>1387</v>
      </c>
    </row>
    <row r="12" spans="1:4" ht="24.95" customHeight="1" x14ac:dyDescent="0.25">
      <c r="A12" s="1" t="s">
        <v>12</v>
      </c>
      <c r="B12" s="1">
        <v>861</v>
      </c>
      <c r="C12" s="1">
        <v>801</v>
      </c>
      <c r="D12" s="1">
        <f t="shared" si="0"/>
        <v>1662</v>
      </c>
    </row>
    <row r="13" spans="1:4" ht="24.95" customHeight="1" x14ac:dyDescent="0.25">
      <c r="A13" s="1" t="s">
        <v>13</v>
      </c>
      <c r="B13" s="1">
        <v>794</v>
      </c>
      <c r="C13" s="1">
        <v>684</v>
      </c>
      <c r="D13" s="1">
        <f t="shared" si="0"/>
        <v>1478</v>
      </c>
    </row>
    <row r="14" spans="1:4" ht="24.95" customHeight="1" x14ac:dyDescent="0.25">
      <c r="A14" s="1" t="s">
        <v>14</v>
      </c>
      <c r="B14" s="1">
        <v>722</v>
      </c>
      <c r="C14" s="1">
        <v>673</v>
      </c>
      <c r="D14" s="1">
        <f t="shared" si="0"/>
        <v>1395</v>
      </c>
    </row>
    <row r="15" spans="1:4" ht="24.95" customHeight="1" x14ac:dyDescent="0.25">
      <c r="A15" s="1" t="s">
        <v>15</v>
      </c>
      <c r="B15" s="1">
        <v>741</v>
      </c>
      <c r="C15" s="1">
        <v>648</v>
      </c>
      <c r="D15" s="1">
        <f t="shared" si="0"/>
        <v>1389</v>
      </c>
    </row>
    <row r="16" spans="1:4" ht="24.95" customHeight="1" x14ac:dyDescent="0.25">
      <c r="A16" s="1" t="s">
        <v>16</v>
      </c>
      <c r="B16" s="1">
        <v>640</v>
      </c>
      <c r="C16" s="1">
        <v>605</v>
      </c>
      <c r="D16" s="1">
        <f t="shared" si="0"/>
        <v>1245</v>
      </c>
    </row>
    <row r="17" spans="1:4" ht="24.95" customHeight="1" x14ac:dyDescent="0.25">
      <c r="A17" s="1" t="s">
        <v>17</v>
      </c>
      <c r="B17" s="1">
        <v>466</v>
      </c>
      <c r="C17" s="1">
        <v>589</v>
      </c>
      <c r="D17" s="1">
        <f t="shared" si="0"/>
        <v>1055</v>
      </c>
    </row>
    <row r="18" spans="1:4" ht="24.95" customHeight="1" x14ac:dyDescent="0.25">
      <c r="A18" s="1" t="s">
        <v>18</v>
      </c>
      <c r="B18" s="1">
        <v>295</v>
      </c>
      <c r="C18" s="1">
        <v>337</v>
      </c>
      <c r="D18" s="1">
        <f t="shared" si="0"/>
        <v>632</v>
      </c>
    </row>
    <row r="19" spans="1:4" ht="24.95" customHeight="1" x14ac:dyDescent="0.25">
      <c r="A19" s="1" t="s">
        <v>19</v>
      </c>
      <c r="B19" s="1">
        <v>175</v>
      </c>
      <c r="C19" s="1">
        <v>252</v>
      </c>
      <c r="D19" s="1">
        <f t="shared" si="0"/>
        <v>427</v>
      </c>
    </row>
    <row r="20" spans="1:4" ht="24.95" customHeight="1" x14ac:dyDescent="0.25">
      <c r="A20" s="1" t="s">
        <v>20</v>
      </c>
      <c r="B20" s="1">
        <v>119</v>
      </c>
      <c r="C20" s="1">
        <v>143</v>
      </c>
      <c r="D20" s="1">
        <f t="shared" si="0"/>
        <v>262</v>
      </c>
    </row>
    <row r="21" spans="1:4" ht="24.95" customHeight="1" x14ac:dyDescent="0.25">
      <c r="A21" s="1" t="s">
        <v>21</v>
      </c>
      <c r="B21" s="1">
        <v>40</v>
      </c>
      <c r="C21" s="1">
        <v>67</v>
      </c>
      <c r="D21" s="1">
        <f t="shared" si="0"/>
        <v>107</v>
      </c>
    </row>
    <row r="22" spans="1:4" ht="24.95" customHeight="1" x14ac:dyDescent="0.25">
      <c r="A22" s="1" t="s">
        <v>22</v>
      </c>
      <c r="B22" s="1">
        <v>10</v>
      </c>
      <c r="C22" s="1">
        <v>13</v>
      </c>
      <c r="D22" s="1">
        <f t="shared" si="0"/>
        <v>23</v>
      </c>
    </row>
    <row r="23" spans="1:4" ht="24.95" customHeight="1" x14ac:dyDescent="0.25">
      <c r="A23" s="1" t="s">
        <v>23</v>
      </c>
      <c r="B23" s="1">
        <v>0</v>
      </c>
      <c r="C23" s="1">
        <v>3</v>
      </c>
      <c r="D23" s="1">
        <f t="shared" si="0"/>
        <v>3</v>
      </c>
    </row>
    <row r="24" spans="1:4" ht="24.95" customHeight="1" x14ac:dyDescent="0.25">
      <c r="A24" s="4" t="s">
        <v>25</v>
      </c>
      <c r="B24" s="1">
        <f>SUM(B3:B23)</f>
        <v>8991</v>
      </c>
      <c r="C24" s="1">
        <f>SUM(C3:C23)</f>
        <v>8720</v>
      </c>
      <c r="D24" s="1">
        <f>SUM(B24,C24)</f>
        <v>17711</v>
      </c>
    </row>
  </sheetData>
  <mergeCells count="1">
    <mergeCell ref="A1:D1"/>
  </mergeCells>
  <phoneticPr fontId="1" type="noConversion"/>
  <pageMargins left="0.78740157480314965" right="0.78740157480314965" top="1.0629921259842521" bottom="1.0629921259842521" header="0.78740157480314965" footer="0.78740157480314965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628AE-0E2A-4488-8E14-DB709E5EBC05}">
  <dimension ref="A1:D24"/>
  <sheetViews>
    <sheetView zoomScaleNormal="100" workbookViewId="0">
      <selection activeCell="G21" sqref="G21"/>
    </sheetView>
  </sheetViews>
  <sheetFormatPr defaultRowHeight="16.5" x14ac:dyDescent="0.25"/>
  <cols>
    <col min="1" max="4" width="10.625" customWidth="1"/>
    <col min="5" max="1025" width="8.625" customWidth="1"/>
  </cols>
  <sheetData>
    <row r="1" spans="1:4" ht="24.95" customHeight="1" x14ac:dyDescent="0.25">
      <c r="A1" s="11" t="s">
        <v>27</v>
      </c>
      <c r="B1" s="11"/>
      <c r="C1" s="11"/>
      <c r="D1" s="11"/>
    </row>
    <row r="2" spans="1:4" ht="24.95" customHeight="1" x14ac:dyDescent="0.25">
      <c r="A2" s="1" t="s">
        <v>0</v>
      </c>
      <c r="B2" s="2" t="s">
        <v>1</v>
      </c>
      <c r="C2" s="3" t="s">
        <v>2</v>
      </c>
      <c r="D2" s="4" t="s">
        <v>24</v>
      </c>
    </row>
    <row r="3" spans="1:4" s="6" customFormat="1" ht="24.95" customHeight="1" x14ac:dyDescent="0.25">
      <c r="A3" s="5" t="s">
        <v>3</v>
      </c>
      <c r="B3" s="1">
        <v>220</v>
      </c>
      <c r="C3" s="1">
        <v>224</v>
      </c>
      <c r="D3" s="1">
        <f>SUM(B3,C3)</f>
        <v>444</v>
      </c>
    </row>
    <row r="4" spans="1:4" ht="24.95" customHeight="1" x14ac:dyDescent="0.25">
      <c r="A4" s="1" t="s">
        <v>4</v>
      </c>
      <c r="B4" s="1">
        <v>236</v>
      </c>
      <c r="C4" s="1">
        <v>260</v>
      </c>
      <c r="D4" s="1">
        <f t="shared" ref="D4:D23" si="0">SUM(B4,C4)</f>
        <v>496</v>
      </c>
    </row>
    <row r="5" spans="1:4" ht="24.95" customHeight="1" x14ac:dyDescent="0.25">
      <c r="A5" s="1" t="s">
        <v>5</v>
      </c>
      <c r="B5" s="1">
        <v>308</v>
      </c>
      <c r="C5" s="1">
        <v>290</v>
      </c>
      <c r="D5" s="1">
        <f t="shared" si="0"/>
        <v>598</v>
      </c>
    </row>
    <row r="6" spans="1:4" ht="24.95" customHeight="1" x14ac:dyDescent="0.25">
      <c r="A6" s="1" t="s">
        <v>6</v>
      </c>
      <c r="B6" s="1">
        <v>361</v>
      </c>
      <c r="C6" s="1">
        <v>358</v>
      </c>
      <c r="D6" s="1">
        <f t="shared" si="0"/>
        <v>719</v>
      </c>
    </row>
    <row r="7" spans="1:4" ht="24.95" customHeight="1" x14ac:dyDescent="0.25">
      <c r="A7" s="1" t="s">
        <v>7</v>
      </c>
      <c r="B7" s="1">
        <v>516</v>
      </c>
      <c r="C7" s="1">
        <v>472</v>
      </c>
      <c r="D7" s="1">
        <f t="shared" si="0"/>
        <v>988</v>
      </c>
    </row>
    <row r="8" spans="1:4" ht="24.95" customHeight="1" x14ac:dyDescent="0.25">
      <c r="A8" s="1" t="s">
        <v>8</v>
      </c>
      <c r="B8" s="1">
        <v>610</v>
      </c>
      <c r="C8" s="1">
        <v>603</v>
      </c>
      <c r="D8" s="1">
        <f t="shared" si="0"/>
        <v>1213</v>
      </c>
    </row>
    <row r="9" spans="1:4" ht="24.95" customHeight="1" x14ac:dyDescent="0.25">
      <c r="A9" s="1" t="s">
        <v>9</v>
      </c>
      <c r="B9" s="1">
        <v>618</v>
      </c>
      <c r="C9" s="1">
        <v>512</v>
      </c>
      <c r="D9" s="1">
        <f t="shared" si="0"/>
        <v>1130</v>
      </c>
    </row>
    <row r="10" spans="1:4" ht="24.95" customHeight="1" x14ac:dyDescent="0.25">
      <c r="A10" s="1" t="s">
        <v>10</v>
      </c>
      <c r="B10" s="1">
        <v>545</v>
      </c>
      <c r="C10" s="1">
        <v>506</v>
      </c>
      <c r="D10" s="1">
        <f t="shared" si="0"/>
        <v>1051</v>
      </c>
    </row>
    <row r="11" spans="1:4" ht="24.95" customHeight="1" x14ac:dyDescent="0.25">
      <c r="A11" s="1" t="s">
        <v>11</v>
      </c>
      <c r="B11" s="1">
        <v>694</v>
      </c>
      <c r="C11" s="1">
        <v>669</v>
      </c>
      <c r="D11" s="1">
        <f t="shared" si="0"/>
        <v>1363</v>
      </c>
    </row>
    <row r="12" spans="1:4" ht="24.95" customHeight="1" x14ac:dyDescent="0.25">
      <c r="A12" s="1" t="s">
        <v>12</v>
      </c>
      <c r="B12" s="1">
        <v>866</v>
      </c>
      <c r="C12" s="1">
        <v>806</v>
      </c>
      <c r="D12" s="1">
        <f t="shared" si="0"/>
        <v>1672</v>
      </c>
    </row>
    <row r="13" spans="1:4" ht="24.95" customHeight="1" x14ac:dyDescent="0.25">
      <c r="A13" s="1" t="s">
        <v>13</v>
      </c>
      <c r="B13" s="1">
        <v>791</v>
      </c>
      <c r="C13" s="1">
        <v>685</v>
      </c>
      <c r="D13" s="1">
        <f t="shared" si="0"/>
        <v>1476</v>
      </c>
    </row>
    <row r="14" spans="1:4" ht="24.95" customHeight="1" x14ac:dyDescent="0.25">
      <c r="A14" s="1" t="s">
        <v>14</v>
      </c>
      <c r="B14" s="1">
        <v>727</v>
      </c>
      <c r="C14" s="1">
        <v>668</v>
      </c>
      <c r="D14" s="1">
        <f t="shared" si="0"/>
        <v>1395</v>
      </c>
    </row>
    <row r="15" spans="1:4" ht="24.95" customHeight="1" x14ac:dyDescent="0.25">
      <c r="A15" s="1" t="s">
        <v>15</v>
      </c>
      <c r="B15" s="1">
        <v>745</v>
      </c>
      <c r="C15" s="1">
        <v>657</v>
      </c>
      <c r="D15" s="1">
        <f t="shared" si="0"/>
        <v>1402</v>
      </c>
    </row>
    <row r="16" spans="1:4" ht="24.95" customHeight="1" x14ac:dyDescent="0.25">
      <c r="A16" s="1" t="s">
        <v>16</v>
      </c>
      <c r="B16" s="1">
        <v>638</v>
      </c>
      <c r="C16" s="1">
        <v>596</v>
      </c>
      <c r="D16" s="1">
        <f t="shared" si="0"/>
        <v>1234</v>
      </c>
    </row>
    <row r="17" spans="1:4" ht="24.95" customHeight="1" x14ac:dyDescent="0.25">
      <c r="A17" s="1" t="s">
        <v>17</v>
      </c>
      <c r="B17" s="1">
        <v>468</v>
      </c>
      <c r="C17" s="1">
        <v>594</v>
      </c>
      <c r="D17" s="1">
        <f t="shared" si="0"/>
        <v>1062</v>
      </c>
    </row>
    <row r="18" spans="1:4" ht="24.95" customHeight="1" x14ac:dyDescent="0.25">
      <c r="A18" s="1" t="s">
        <v>18</v>
      </c>
      <c r="B18" s="1">
        <v>298</v>
      </c>
      <c r="C18" s="1">
        <v>346</v>
      </c>
      <c r="D18" s="1">
        <f t="shared" si="0"/>
        <v>644</v>
      </c>
    </row>
    <row r="19" spans="1:4" ht="24.95" customHeight="1" x14ac:dyDescent="0.25">
      <c r="A19" s="1" t="s">
        <v>19</v>
      </c>
      <c r="B19" s="1">
        <v>169</v>
      </c>
      <c r="C19" s="1">
        <v>249</v>
      </c>
      <c r="D19" s="1">
        <f t="shared" si="0"/>
        <v>418</v>
      </c>
    </row>
    <row r="20" spans="1:4" ht="24.95" customHeight="1" x14ac:dyDescent="0.25">
      <c r="A20" s="1" t="s">
        <v>20</v>
      </c>
      <c r="B20" s="1">
        <v>119</v>
      </c>
      <c r="C20" s="1">
        <v>141</v>
      </c>
      <c r="D20" s="1">
        <f t="shared" si="0"/>
        <v>260</v>
      </c>
    </row>
    <row r="21" spans="1:4" ht="24.95" customHeight="1" x14ac:dyDescent="0.25">
      <c r="A21" s="1" t="s">
        <v>21</v>
      </c>
      <c r="B21" s="1">
        <v>42</v>
      </c>
      <c r="C21" s="1">
        <v>67</v>
      </c>
      <c r="D21" s="1">
        <f t="shared" si="0"/>
        <v>109</v>
      </c>
    </row>
    <row r="22" spans="1:4" ht="24.95" customHeight="1" x14ac:dyDescent="0.25">
      <c r="A22" s="1" t="s">
        <v>22</v>
      </c>
      <c r="B22" s="1">
        <v>10</v>
      </c>
      <c r="C22" s="1">
        <v>13</v>
      </c>
      <c r="D22" s="1">
        <f t="shared" si="0"/>
        <v>23</v>
      </c>
    </row>
    <row r="23" spans="1:4" ht="24.95" customHeight="1" x14ac:dyDescent="0.25">
      <c r="A23" s="1" t="s">
        <v>23</v>
      </c>
      <c r="B23" s="1">
        <v>0</v>
      </c>
      <c r="C23" s="1">
        <v>3</v>
      </c>
      <c r="D23" s="1">
        <f t="shared" si="0"/>
        <v>3</v>
      </c>
    </row>
    <row r="24" spans="1:4" ht="24.95" customHeight="1" x14ac:dyDescent="0.25">
      <c r="A24" s="4" t="s">
        <v>25</v>
      </c>
      <c r="B24" s="1">
        <f>SUM(B3:B23)</f>
        <v>8981</v>
      </c>
      <c r="C24" s="1">
        <f>SUM(C3:C23)</f>
        <v>8719</v>
      </c>
      <c r="D24" s="1">
        <f>SUM(B24,C24)</f>
        <v>17700</v>
      </c>
    </row>
  </sheetData>
  <mergeCells count="1">
    <mergeCell ref="A1:D1"/>
  </mergeCells>
  <phoneticPr fontId="1" type="noConversion"/>
  <pageMargins left="0.78740157480314965" right="0.78740157480314965" top="1.0629921259842521" bottom="1.0629921259842521" header="0.78740157480314965" footer="0.78740157480314965"/>
  <pageSetup paperSize="9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E7BBB-72D7-4AB1-AF65-10B16FC1524B}">
  <dimension ref="A1:D24"/>
  <sheetViews>
    <sheetView zoomScaleNormal="100" workbookViewId="0">
      <selection activeCell="I9" sqref="I9"/>
    </sheetView>
  </sheetViews>
  <sheetFormatPr defaultRowHeight="16.5" x14ac:dyDescent="0.25"/>
  <cols>
    <col min="1" max="4" width="10.625" customWidth="1"/>
  </cols>
  <sheetData>
    <row r="1" spans="1:4" ht="24.95" customHeight="1" x14ac:dyDescent="0.25">
      <c r="A1" s="10" t="s">
        <v>28</v>
      </c>
      <c r="B1" s="10"/>
      <c r="C1" s="10"/>
      <c r="D1" s="10"/>
    </row>
    <row r="2" spans="1:4" ht="24.95" customHeight="1" x14ac:dyDescent="0.25">
      <c r="A2" s="1" t="s">
        <v>0</v>
      </c>
      <c r="B2" s="7" t="s">
        <v>1</v>
      </c>
      <c r="C2" s="8" t="s">
        <v>2</v>
      </c>
      <c r="D2" s="9" t="s">
        <v>29</v>
      </c>
    </row>
    <row r="3" spans="1:4" ht="24.95" customHeight="1" x14ac:dyDescent="0.25">
      <c r="A3" s="1" t="s">
        <v>3</v>
      </c>
      <c r="B3" s="1">
        <v>213</v>
      </c>
      <c r="C3" s="1">
        <v>219</v>
      </c>
      <c r="D3" s="1">
        <f>SUM(B3,C3)</f>
        <v>432</v>
      </c>
    </row>
    <row r="4" spans="1:4" ht="24.95" customHeight="1" x14ac:dyDescent="0.25">
      <c r="A4" s="1" t="s">
        <v>4</v>
      </c>
      <c r="B4" s="1">
        <v>244</v>
      </c>
      <c r="C4" s="1">
        <v>262</v>
      </c>
      <c r="D4" s="1">
        <f t="shared" ref="D4:D23" si="0">SUM(B4,C4)</f>
        <v>506</v>
      </c>
    </row>
    <row r="5" spans="1:4" ht="24.95" customHeight="1" x14ac:dyDescent="0.25">
      <c r="A5" s="1" t="s">
        <v>5</v>
      </c>
      <c r="B5" s="1">
        <v>306</v>
      </c>
      <c r="C5" s="1">
        <v>282</v>
      </c>
      <c r="D5" s="1">
        <f t="shared" si="0"/>
        <v>588</v>
      </c>
    </row>
    <row r="6" spans="1:4" ht="24.95" customHeight="1" x14ac:dyDescent="0.25">
      <c r="A6" s="1" t="s">
        <v>6</v>
      </c>
      <c r="B6" s="1">
        <v>361</v>
      </c>
      <c r="C6" s="1">
        <v>361</v>
      </c>
      <c r="D6" s="1">
        <f t="shared" si="0"/>
        <v>722</v>
      </c>
    </row>
    <row r="7" spans="1:4" ht="24.95" customHeight="1" x14ac:dyDescent="0.25">
      <c r="A7" s="1" t="s">
        <v>7</v>
      </c>
      <c r="B7" s="1">
        <v>514</v>
      </c>
      <c r="C7" s="1">
        <v>469</v>
      </c>
      <c r="D7" s="1">
        <f t="shared" si="0"/>
        <v>983</v>
      </c>
    </row>
    <row r="8" spans="1:4" ht="24.95" customHeight="1" x14ac:dyDescent="0.25">
      <c r="A8" s="1" t="s">
        <v>8</v>
      </c>
      <c r="B8" s="1">
        <v>610</v>
      </c>
      <c r="C8" s="1">
        <v>608</v>
      </c>
      <c r="D8" s="1">
        <f t="shared" si="0"/>
        <v>1218</v>
      </c>
    </row>
    <row r="9" spans="1:4" ht="24.95" customHeight="1" x14ac:dyDescent="0.25">
      <c r="A9" s="1" t="s">
        <v>9</v>
      </c>
      <c r="B9" s="1">
        <v>615</v>
      </c>
      <c r="C9" s="1">
        <v>506</v>
      </c>
      <c r="D9" s="1">
        <f t="shared" si="0"/>
        <v>1121</v>
      </c>
    </row>
    <row r="10" spans="1:4" ht="24.95" customHeight="1" x14ac:dyDescent="0.25">
      <c r="A10" s="1" t="s">
        <v>10</v>
      </c>
      <c r="B10" s="1">
        <v>543</v>
      </c>
      <c r="C10" s="1">
        <v>499</v>
      </c>
      <c r="D10" s="1">
        <f t="shared" si="0"/>
        <v>1042</v>
      </c>
    </row>
    <row r="11" spans="1:4" ht="24.95" customHeight="1" x14ac:dyDescent="0.25">
      <c r="A11" s="1" t="s">
        <v>11</v>
      </c>
      <c r="B11" s="1">
        <v>690</v>
      </c>
      <c r="C11" s="1">
        <v>679</v>
      </c>
      <c r="D11" s="1">
        <f t="shared" si="0"/>
        <v>1369</v>
      </c>
    </row>
    <row r="12" spans="1:4" ht="24.95" customHeight="1" x14ac:dyDescent="0.25">
      <c r="A12" s="1" t="s">
        <v>12</v>
      </c>
      <c r="B12" s="1">
        <v>869</v>
      </c>
      <c r="C12" s="1">
        <v>801</v>
      </c>
      <c r="D12" s="1">
        <f t="shared" si="0"/>
        <v>1670</v>
      </c>
    </row>
    <row r="13" spans="1:4" ht="24.95" customHeight="1" x14ac:dyDescent="0.25">
      <c r="A13" s="1" t="s">
        <v>13</v>
      </c>
      <c r="B13" s="1">
        <v>795</v>
      </c>
      <c r="C13" s="1">
        <v>677</v>
      </c>
      <c r="D13" s="1">
        <f t="shared" si="0"/>
        <v>1472</v>
      </c>
    </row>
    <row r="14" spans="1:4" ht="24.95" customHeight="1" x14ac:dyDescent="0.25">
      <c r="A14" s="1" t="s">
        <v>14</v>
      </c>
      <c r="B14" s="1">
        <v>726</v>
      </c>
      <c r="C14" s="1">
        <v>675</v>
      </c>
      <c r="D14" s="1">
        <f t="shared" si="0"/>
        <v>1401</v>
      </c>
    </row>
    <row r="15" spans="1:4" ht="24.95" customHeight="1" x14ac:dyDescent="0.25">
      <c r="A15" s="1" t="s">
        <v>15</v>
      </c>
      <c r="B15" s="1">
        <v>745</v>
      </c>
      <c r="C15" s="1">
        <v>660</v>
      </c>
      <c r="D15" s="1">
        <f t="shared" si="0"/>
        <v>1405</v>
      </c>
    </row>
    <row r="16" spans="1:4" ht="24.95" customHeight="1" x14ac:dyDescent="0.25">
      <c r="A16" s="1" t="s">
        <v>16</v>
      </c>
      <c r="B16" s="1">
        <v>632</v>
      </c>
      <c r="C16" s="1">
        <v>593</v>
      </c>
      <c r="D16" s="1">
        <f t="shared" si="0"/>
        <v>1225</v>
      </c>
    </row>
    <row r="17" spans="1:4" ht="24.95" customHeight="1" x14ac:dyDescent="0.25">
      <c r="A17" s="1" t="s">
        <v>17</v>
      </c>
      <c r="B17" s="1">
        <v>469</v>
      </c>
      <c r="C17" s="1">
        <v>601</v>
      </c>
      <c r="D17" s="1">
        <f t="shared" si="0"/>
        <v>1070</v>
      </c>
    </row>
    <row r="18" spans="1:4" ht="24.95" customHeight="1" x14ac:dyDescent="0.25">
      <c r="A18" s="1" t="s">
        <v>18</v>
      </c>
      <c r="B18" s="1">
        <v>300</v>
      </c>
      <c r="C18" s="1">
        <v>352</v>
      </c>
      <c r="D18" s="1">
        <f t="shared" si="0"/>
        <v>652</v>
      </c>
    </row>
    <row r="19" spans="1:4" ht="24.95" customHeight="1" x14ac:dyDescent="0.25">
      <c r="A19" s="1" t="s">
        <v>19</v>
      </c>
      <c r="B19" s="1">
        <v>171</v>
      </c>
      <c r="C19" s="1">
        <v>247</v>
      </c>
      <c r="D19" s="1">
        <f t="shared" si="0"/>
        <v>418</v>
      </c>
    </row>
    <row r="20" spans="1:4" ht="24.95" customHeight="1" x14ac:dyDescent="0.25">
      <c r="A20" s="1" t="s">
        <v>20</v>
      </c>
      <c r="B20" s="1">
        <v>115</v>
      </c>
      <c r="C20" s="1">
        <v>144</v>
      </c>
      <c r="D20" s="1">
        <f t="shared" si="0"/>
        <v>259</v>
      </c>
    </row>
    <row r="21" spans="1:4" ht="24.95" customHeight="1" x14ac:dyDescent="0.25">
      <c r="A21" s="1" t="s">
        <v>21</v>
      </c>
      <c r="B21" s="1">
        <v>42</v>
      </c>
      <c r="C21" s="1">
        <v>67</v>
      </c>
      <c r="D21" s="1">
        <f t="shared" si="0"/>
        <v>109</v>
      </c>
    </row>
    <row r="22" spans="1:4" ht="24.95" customHeight="1" x14ac:dyDescent="0.25">
      <c r="A22" s="1" t="s">
        <v>22</v>
      </c>
      <c r="B22" s="1">
        <v>9</v>
      </c>
      <c r="C22" s="1">
        <v>13</v>
      </c>
      <c r="D22" s="1">
        <f t="shared" si="0"/>
        <v>22</v>
      </c>
    </row>
    <row r="23" spans="1:4" ht="24.95" customHeight="1" x14ac:dyDescent="0.25">
      <c r="A23" s="1" t="s">
        <v>23</v>
      </c>
      <c r="B23" s="1">
        <v>0</v>
      </c>
      <c r="C23" s="1">
        <v>3</v>
      </c>
      <c r="D23" s="1">
        <f t="shared" si="0"/>
        <v>3</v>
      </c>
    </row>
    <row r="24" spans="1:4" ht="24.95" customHeight="1" x14ac:dyDescent="0.25">
      <c r="A24" s="9" t="s">
        <v>30</v>
      </c>
      <c r="B24" s="1">
        <f>SUM(B3:B23)</f>
        <v>8969</v>
      </c>
      <c r="C24" s="1">
        <f>SUM(C3:C23)</f>
        <v>8718</v>
      </c>
      <c r="D24" s="1">
        <f>SUM(B24,C24)</f>
        <v>17687</v>
      </c>
    </row>
  </sheetData>
  <mergeCells count="1">
    <mergeCell ref="A1:D1"/>
  </mergeCells>
  <phoneticPr fontId="1" type="noConversion"/>
  <pageMargins left="0.78740157480314965" right="0.78740157480314965" top="1.0629921259842521" bottom="1.0629921259842521" header="0.78740157480314965" footer="0.78740157480314965"/>
  <pageSetup paperSize="9"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9F841-BE77-4969-9681-A729DAD2F7E7}">
  <dimension ref="A1:D24"/>
  <sheetViews>
    <sheetView zoomScaleNormal="100" workbookViewId="0">
      <selection activeCell="A2" sqref="A2:D24"/>
    </sheetView>
  </sheetViews>
  <sheetFormatPr defaultRowHeight="16.5" x14ac:dyDescent="0.25"/>
  <cols>
    <col min="1" max="4" width="10.625" customWidth="1"/>
  </cols>
  <sheetData>
    <row r="1" spans="1:4" ht="24.95" customHeight="1" x14ac:dyDescent="0.25">
      <c r="A1" s="10" t="s">
        <v>31</v>
      </c>
      <c r="B1" s="10"/>
      <c r="C1" s="10"/>
      <c r="D1" s="10"/>
    </row>
    <row r="2" spans="1:4" ht="24.95" customHeight="1" x14ac:dyDescent="0.25">
      <c r="A2" s="1" t="s">
        <v>0</v>
      </c>
      <c r="B2" s="7" t="s">
        <v>1</v>
      </c>
      <c r="C2" s="8" t="s">
        <v>2</v>
      </c>
      <c r="D2" s="9" t="s">
        <v>29</v>
      </c>
    </row>
    <row r="3" spans="1:4" ht="24.95" customHeight="1" x14ac:dyDescent="0.25">
      <c r="A3" s="1" t="s">
        <v>3</v>
      </c>
      <c r="B3" s="1">
        <v>210</v>
      </c>
      <c r="C3" s="1">
        <v>219</v>
      </c>
      <c r="D3" s="1">
        <f>SUM(B3,C3)</f>
        <v>429</v>
      </c>
    </row>
    <row r="4" spans="1:4" ht="24.95" customHeight="1" x14ac:dyDescent="0.25">
      <c r="A4" s="1" t="s">
        <v>4</v>
      </c>
      <c r="B4" s="1">
        <v>241</v>
      </c>
      <c r="C4" s="1">
        <v>257</v>
      </c>
      <c r="D4" s="1">
        <f t="shared" ref="D4:D23" si="0">SUM(B4,C4)</f>
        <v>498</v>
      </c>
    </row>
    <row r="5" spans="1:4" ht="24.95" customHeight="1" x14ac:dyDescent="0.25">
      <c r="A5" s="1" t="s">
        <v>5</v>
      </c>
      <c r="B5" s="1">
        <v>305</v>
      </c>
      <c r="C5" s="1">
        <v>283</v>
      </c>
      <c r="D5" s="1">
        <f t="shared" si="0"/>
        <v>588</v>
      </c>
    </row>
    <row r="6" spans="1:4" ht="24.95" customHeight="1" x14ac:dyDescent="0.25">
      <c r="A6" s="1" t="s">
        <v>6</v>
      </c>
      <c r="B6" s="1">
        <v>365</v>
      </c>
      <c r="C6" s="1">
        <v>360</v>
      </c>
      <c r="D6" s="1">
        <f t="shared" si="0"/>
        <v>725</v>
      </c>
    </row>
    <row r="7" spans="1:4" ht="24.95" customHeight="1" x14ac:dyDescent="0.25">
      <c r="A7" s="1" t="s">
        <v>7</v>
      </c>
      <c r="B7" s="1">
        <v>511</v>
      </c>
      <c r="C7" s="1">
        <v>469</v>
      </c>
      <c r="D7" s="1">
        <f t="shared" si="0"/>
        <v>980</v>
      </c>
    </row>
    <row r="8" spans="1:4" ht="24.95" customHeight="1" x14ac:dyDescent="0.25">
      <c r="A8" s="1" t="s">
        <v>8</v>
      </c>
      <c r="B8" s="1">
        <v>609</v>
      </c>
      <c r="C8" s="1">
        <v>605</v>
      </c>
      <c r="D8" s="1">
        <f t="shared" si="0"/>
        <v>1214</v>
      </c>
    </row>
    <row r="9" spans="1:4" ht="24.95" customHeight="1" x14ac:dyDescent="0.25">
      <c r="A9" s="1" t="s">
        <v>9</v>
      </c>
      <c r="B9" s="1">
        <v>616</v>
      </c>
      <c r="C9" s="1">
        <v>507</v>
      </c>
      <c r="D9" s="1">
        <f t="shared" si="0"/>
        <v>1123</v>
      </c>
    </row>
    <row r="10" spans="1:4" ht="24.95" customHeight="1" x14ac:dyDescent="0.25">
      <c r="A10" s="1" t="s">
        <v>10</v>
      </c>
      <c r="B10" s="1">
        <v>550</v>
      </c>
      <c r="C10" s="1">
        <v>493</v>
      </c>
      <c r="D10" s="1">
        <f t="shared" si="0"/>
        <v>1043</v>
      </c>
    </row>
    <row r="11" spans="1:4" ht="24.95" customHeight="1" x14ac:dyDescent="0.25">
      <c r="A11" s="1" t="s">
        <v>11</v>
      </c>
      <c r="B11" s="1">
        <v>689</v>
      </c>
      <c r="C11" s="1">
        <v>680</v>
      </c>
      <c r="D11" s="1">
        <f t="shared" si="0"/>
        <v>1369</v>
      </c>
    </row>
    <row r="12" spans="1:4" ht="24.95" customHeight="1" x14ac:dyDescent="0.25">
      <c r="A12" s="1" t="s">
        <v>12</v>
      </c>
      <c r="B12" s="1">
        <v>861</v>
      </c>
      <c r="C12" s="1">
        <v>798</v>
      </c>
      <c r="D12" s="1">
        <f t="shared" si="0"/>
        <v>1659</v>
      </c>
    </row>
    <row r="13" spans="1:4" ht="24.95" customHeight="1" x14ac:dyDescent="0.25">
      <c r="A13" s="1" t="s">
        <v>13</v>
      </c>
      <c r="B13" s="1">
        <v>796</v>
      </c>
      <c r="C13" s="1">
        <v>680</v>
      </c>
      <c r="D13" s="1">
        <f t="shared" si="0"/>
        <v>1476</v>
      </c>
    </row>
    <row r="14" spans="1:4" ht="24.95" customHeight="1" x14ac:dyDescent="0.25">
      <c r="A14" s="1" t="s">
        <v>14</v>
      </c>
      <c r="B14" s="1">
        <v>731</v>
      </c>
      <c r="C14" s="1">
        <v>675</v>
      </c>
      <c r="D14" s="1">
        <f t="shared" si="0"/>
        <v>1406</v>
      </c>
    </row>
    <row r="15" spans="1:4" ht="24.95" customHeight="1" x14ac:dyDescent="0.25">
      <c r="A15" s="1" t="s">
        <v>15</v>
      </c>
      <c r="B15" s="1">
        <v>741</v>
      </c>
      <c r="C15" s="1">
        <v>659</v>
      </c>
      <c r="D15" s="1">
        <f t="shared" si="0"/>
        <v>1400</v>
      </c>
    </row>
    <row r="16" spans="1:4" ht="24.95" customHeight="1" x14ac:dyDescent="0.25">
      <c r="A16" s="1" t="s">
        <v>16</v>
      </c>
      <c r="B16" s="1">
        <v>625</v>
      </c>
      <c r="C16" s="1">
        <v>592</v>
      </c>
      <c r="D16" s="1">
        <f t="shared" si="0"/>
        <v>1217</v>
      </c>
    </row>
    <row r="17" spans="1:4" ht="24.95" customHeight="1" x14ac:dyDescent="0.25">
      <c r="A17" s="1" t="s">
        <v>17</v>
      </c>
      <c r="B17" s="1">
        <v>477</v>
      </c>
      <c r="C17" s="1">
        <v>605</v>
      </c>
      <c r="D17" s="1">
        <f t="shared" si="0"/>
        <v>1082</v>
      </c>
    </row>
    <row r="18" spans="1:4" ht="24.95" customHeight="1" x14ac:dyDescent="0.25">
      <c r="A18" s="1" t="s">
        <v>18</v>
      </c>
      <c r="B18" s="1">
        <v>297</v>
      </c>
      <c r="C18" s="1">
        <v>357</v>
      </c>
      <c r="D18" s="1">
        <f t="shared" si="0"/>
        <v>654</v>
      </c>
    </row>
    <row r="19" spans="1:4" ht="24.95" customHeight="1" x14ac:dyDescent="0.25">
      <c r="A19" s="1" t="s">
        <v>19</v>
      </c>
      <c r="B19" s="1">
        <v>170</v>
      </c>
      <c r="C19" s="1">
        <v>245</v>
      </c>
      <c r="D19" s="1">
        <f t="shared" si="0"/>
        <v>415</v>
      </c>
    </row>
    <row r="20" spans="1:4" ht="24.95" customHeight="1" x14ac:dyDescent="0.25">
      <c r="A20" s="1" t="s">
        <v>20</v>
      </c>
      <c r="B20" s="1">
        <v>117</v>
      </c>
      <c r="C20" s="1">
        <v>147</v>
      </c>
      <c r="D20" s="1">
        <f t="shared" si="0"/>
        <v>264</v>
      </c>
    </row>
    <row r="21" spans="1:4" ht="24.95" customHeight="1" x14ac:dyDescent="0.25">
      <c r="A21" s="1" t="s">
        <v>21</v>
      </c>
      <c r="B21" s="1">
        <v>43</v>
      </c>
      <c r="C21" s="1">
        <v>68</v>
      </c>
      <c r="D21" s="1">
        <f t="shared" si="0"/>
        <v>111</v>
      </c>
    </row>
    <row r="22" spans="1:4" ht="24.95" customHeight="1" x14ac:dyDescent="0.25">
      <c r="A22" s="1" t="s">
        <v>22</v>
      </c>
      <c r="B22" s="1">
        <v>9</v>
      </c>
      <c r="C22" s="1">
        <v>13</v>
      </c>
      <c r="D22" s="1">
        <f t="shared" si="0"/>
        <v>22</v>
      </c>
    </row>
    <row r="23" spans="1:4" ht="24.95" customHeight="1" x14ac:dyDescent="0.25">
      <c r="A23" s="1" t="s">
        <v>23</v>
      </c>
      <c r="B23" s="1">
        <v>0</v>
      </c>
      <c r="C23" s="1">
        <v>3</v>
      </c>
      <c r="D23" s="1">
        <f t="shared" si="0"/>
        <v>3</v>
      </c>
    </row>
    <row r="24" spans="1:4" ht="24.95" customHeight="1" x14ac:dyDescent="0.25">
      <c r="A24" s="9" t="s">
        <v>30</v>
      </c>
      <c r="B24" s="1">
        <f>SUM(B3:B23)</f>
        <v>8963</v>
      </c>
      <c r="C24" s="1">
        <f>SUM(C3:C23)</f>
        <v>8715</v>
      </c>
      <c r="D24" s="1">
        <f>SUM(B24,C24)</f>
        <v>17678</v>
      </c>
    </row>
  </sheetData>
  <mergeCells count="1">
    <mergeCell ref="A1:D1"/>
  </mergeCells>
  <phoneticPr fontId="1" type="noConversion"/>
  <pageMargins left="0.78740157480314965" right="0.78740157480314965" top="1.0629921259842521" bottom="1.0629921259842521" header="0.78740157480314965" footer="0.78740157480314965"/>
  <pageSetup paperSize="9" firstPageNumber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BC756-6A25-494B-94BE-8A209AEF040D}">
  <dimension ref="A1:D24"/>
  <sheetViews>
    <sheetView tabSelected="1" zoomScaleNormal="100" workbookViewId="0">
      <selection sqref="A1:D24"/>
    </sheetView>
  </sheetViews>
  <sheetFormatPr defaultRowHeight="16.5" x14ac:dyDescent="0.25"/>
  <cols>
    <col min="1" max="4" width="10.625" customWidth="1"/>
  </cols>
  <sheetData>
    <row r="1" spans="1:4" ht="24.95" customHeight="1" x14ac:dyDescent="0.25">
      <c r="A1" s="10" t="s">
        <v>32</v>
      </c>
      <c r="B1" s="10"/>
      <c r="C1" s="10"/>
      <c r="D1" s="10"/>
    </row>
    <row r="2" spans="1:4" ht="24.95" customHeight="1" x14ac:dyDescent="0.25">
      <c r="A2" s="1" t="s">
        <v>0</v>
      </c>
      <c r="B2" s="7" t="s">
        <v>1</v>
      </c>
      <c r="C2" s="8" t="s">
        <v>2</v>
      </c>
      <c r="D2" s="9" t="s">
        <v>29</v>
      </c>
    </row>
    <row r="3" spans="1:4" ht="24.95" customHeight="1" x14ac:dyDescent="0.25">
      <c r="A3" s="1" t="s">
        <v>3</v>
      </c>
      <c r="B3" s="1">
        <v>205</v>
      </c>
      <c r="C3" s="1">
        <v>221</v>
      </c>
      <c r="D3" s="1">
        <f>SUM(B3,C3)</f>
        <v>426</v>
      </c>
    </row>
    <row r="4" spans="1:4" ht="24.95" customHeight="1" x14ac:dyDescent="0.25">
      <c r="A4" s="1" t="s">
        <v>4</v>
      </c>
      <c r="B4" s="1">
        <v>246</v>
      </c>
      <c r="C4" s="1">
        <v>249</v>
      </c>
      <c r="D4" s="1">
        <f t="shared" ref="D4:D23" si="0">SUM(B4,C4)</f>
        <v>495</v>
      </c>
    </row>
    <row r="5" spans="1:4" ht="24.95" customHeight="1" x14ac:dyDescent="0.25">
      <c r="A5" s="1" t="s">
        <v>5</v>
      </c>
      <c r="B5" s="1">
        <v>300</v>
      </c>
      <c r="C5" s="1">
        <v>284</v>
      </c>
      <c r="D5" s="1">
        <f t="shared" si="0"/>
        <v>584</v>
      </c>
    </row>
    <row r="6" spans="1:4" ht="24.95" customHeight="1" x14ac:dyDescent="0.25">
      <c r="A6" s="1" t="s">
        <v>6</v>
      </c>
      <c r="B6" s="1">
        <v>360</v>
      </c>
      <c r="C6" s="1">
        <v>362</v>
      </c>
      <c r="D6" s="1">
        <f t="shared" si="0"/>
        <v>722</v>
      </c>
    </row>
    <row r="7" spans="1:4" ht="24.95" customHeight="1" x14ac:dyDescent="0.25">
      <c r="A7" s="1" t="s">
        <v>7</v>
      </c>
      <c r="B7" s="1">
        <v>513</v>
      </c>
      <c r="C7" s="1">
        <v>467</v>
      </c>
      <c r="D7" s="1">
        <f t="shared" si="0"/>
        <v>980</v>
      </c>
    </row>
    <row r="8" spans="1:4" ht="24.95" customHeight="1" x14ac:dyDescent="0.25">
      <c r="A8" s="1" t="s">
        <v>8</v>
      </c>
      <c r="B8" s="1">
        <v>610</v>
      </c>
      <c r="C8" s="1">
        <v>597</v>
      </c>
      <c r="D8" s="1">
        <f t="shared" si="0"/>
        <v>1207</v>
      </c>
    </row>
    <row r="9" spans="1:4" ht="24.95" customHeight="1" x14ac:dyDescent="0.25">
      <c r="A9" s="1" t="s">
        <v>9</v>
      </c>
      <c r="B9" s="1">
        <v>614</v>
      </c>
      <c r="C9" s="1">
        <v>517</v>
      </c>
      <c r="D9" s="1">
        <f t="shared" si="0"/>
        <v>1131</v>
      </c>
    </row>
    <row r="10" spans="1:4" ht="24.95" customHeight="1" x14ac:dyDescent="0.25">
      <c r="A10" s="1" t="s">
        <v>10</v>
      </c>
      <c r="B10" s="1">
        <v>548</v>
      </c>
      <c r="C10" s="1">
        <v>489</v>
      </c>
      <c r="D10" s="1">
        <f t="shared" si="0"/>
        <v>1037</v>
      </c>
    </row>
    <row r="11" spans="1:4" ht="24.95" customHeight="1" x14ac:dyDescent="0.25">
      <c r="A11" s="1" t="s">
        <v>11</v>
      </c>
      <c r="B11" s="1">
        <v>683</v>
      </c>
      <c r="C11" s="1">
        <v>682</v>
      </c>
      <c r="D11" s="1">
        <f t="shared" si="0"/>
        <v>1365</v>
      </c>
    </row>
    <row r="12" spans="1:4" ht="24.95" customHeight="1" x14ac:dyDescent="0.25">
      <c r="A12" s="1" t="s">
        <v>12</v>
      </c>
      <c r="B12" s="1">
        <v>851</v>
      </c>
      <c r="C12" s="1">
        <v>790</v>
      </c>
      <c r="D12" s="1">
        <f t="shared" si="0"/>
        <v>1641</v>
      </c>
    </row>
    <row r="13" spans="1:4" ht="24.95" customHeight="1" x14ac:dyDescent="0.25">
      <c r="A13" s="1" t="s">
        <v>13</v>
      </c>
      <c r="B13" s="1">
        <v>805</v>
      </c>
      <c r="C13" s="1">
        <v>691</v>
      </c>
      <c r="D13" s="1">
        <f t="shared" si="0"/>
        <v>1496</v>
      </c>
    </row>
    <row r="14" spans="1:4" ht="24.95" customHeight="1" x14ac:dyDescent="0.25">
      <c r="A14" s="1" t="s">
        <v>14</v>
      </c>
      <c r="B14" s="1">
        <v>728</v>
      </c>
      <c r="C14" s="1">
        <v>673</v>
      </c>
      <c r="D14" s="1">
        <f t="shared" si="0"/>
        <v>1401</v>
      </c>
    </row>
    <row r="15" spans="1:4" ht="24.95" customHeight="1" x14ac:dyDescent="0.25">
      <c r="A15" s="1" t="s">
        <v>15</v>
      </c>
      <c r="B15" s="1">
        <v>738</v>
      </c>
      <c r="C15" s="1">
        <v>655</v>
      </c>
      <c r="D15" s="1">
        <f t="shared" si="0"/>
        <v>1393</v>
      </c>
    </row>
    <row r="16" spans="1:4" ht="24.95" customHeight="1" x14ac:dyDescent="0.25">
      <c r="A16" s="1" t="s">
        <v>16</v>
      </c>
      <c r="B16" s="1">
        <v>632</v>
      </c>
      <c r="C16" s="1">
        <v>592</v>
      </c>
      <c r="D16" s="1">
        <f t="shared" si="0"/>
        <v>1224</v>
      </c>
    </row>
    <row r="17" spans="1:4" ht="24.95" customHeight="1" x14ac:dyDescent="0.25">
      <c r="A17" s="1" t="s">
        <v>17</v>
      </c>
      <c r="B17" s="1">
        <v>472</v>
      </c>
      <c r="C17" s="1">
        <v>608</v>
      </c>
      <c r="D17" s="1">
        <f t="shared" si="0"/>
        <v>1080</v>
      </c>
    </row>
    <row r="18" spans="1:4" ht="24.95" customHeight="1" x14ac:dyDescent="0.25">
      <c r="A18" s="1" t="s">
        <v>18</v>
      </c>
      <c r="B18" s="1">
        <v>300</v>
      </c>
      <c r="C18" s="1">
        <v>357</v>
      </c>
      <c r="D18" s="1">
        <f t="shared" si="0"/>
        <v>657</v>
      </c>
    </row>
    <row r="19" spans="1:4" ht="24.95" customHeight="1" x14ac:dyDescent="0.25">
      <c r="A19" s="1" t="s">
        <v>19</v>
      </c>
      <c r="B19" s="1">
        <v>171</v>
      </c>
      <c r="C19" s="1">
        <v>249</v>
      </c>
      <c r="D19" s="1">
        <f t="shared" si="0"/>
        <v>420</v>
      </c>
    </row>
    <row r="20" spans="1:4" ht="24.95" customHeight="1" x14ac:dyDescent="0.25">
      <c r="A20" s="1" t="s">
        <v>20</v>
      </c>
      <c r="B20" s="1">
        <v>117</v>
      </c>
      <c r="C20" s="1">
        <v>144</v>
      </c>
      <c r="D20" s="1">
        <f t="shared" si="0"/>
        <v>261</v>
      </c>
    </row>
    <row r="21" spans="1:4" ht="24.95" customHeight="1" x14ac:dyDescent="0.25">
      <c r="A21" s="1" t="s">
        <v>21</v>
      </c>
      <c r="B21" s="1">
        <v>44</v>
      </c>
      <c r="C21" s="1">
        <v>69</v>
      </c>
      <c r="D21" s="1">
        <f t="shared" si="0"/>
        <v>113</v>
      </c>
    </row>
    <row r="22" spans="1:4" ht="24.95" customHeight="1" x14ac:dyDescent="0.25">
      <c r="A22" s="1" t="s">
        <v>22</v>
      </c>
      <c r="B22" s="1">
        <v>9</v>
      </c>
      <c r="C22" s="1">
        <v>15</v>
      </c>
      <c r="D22" s="1">
        <f t="shared" si="0"/>
        <v>24</v>
      </c>
    </row>
    <row r="23" spans="1:4" ht="24.95" customHeight="1" x14ac:dyDescent="0.25">
      <c r="A23" s="1" t="s">
        <v>23</v>
      </c>
      <c r="B23" s="1">
        <v>0</v>
      </c>
      <c r="C23" s="1">
        <v>3</v>
      </c>
      <c r="D23" s="1">
        <f t="shared" si="0"/>
        <v>3</v>
      </c>
    </row>
    <row r="24" spans="1:4" ht="24.95" customHeight="1" x14ac:dyDescent="0.25">
      <c r="A24" s="9" t="s">
        <v>30</v>
      </c>
      <c r="B24" s="1">
        <f>SUM(B3:B23)</f>
        <v>8946</v>
      </c>
      <c r="C24" s="1">
        <f>SUM(C3:C23)</f>
        <v>8714</v>
      </c>
      <c r="D24" s="1">
        <f>SUM(B24,C24)</f>
        <v>17660</v>
      </c>
    </row>
  </sheetData>
  <mergeCells count="1">
    <mergeCell ref="A1:D1"/>
  </mergeCells>
  <phoneticPr fontId="1" type="noConversion"/>
  <pageMargins left="0.78740157480314965" right="0.78740157480314965" top="1.0629921259842521" bottom="1.0629921259842521" header="0.78740157480314965" footer="0.78740157480314965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1</vt:lpstr>
      <vt:lpstr>2</vt:lpstr>
      <vt:lpstr>3</vt:lpstr>
      <vt:lpstr>4</vt:lpstr>
      <vt:lpstr>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2015-10-03T00:47:11Z</cp:lastPrinted>
  <dcterms:created xsi:type="dcterms:W3CDTF">2014-03-01T04:29:06Z</dcterms:created>
  <dcterms:modified xsi:type="dcterms:W3CDTF">2026-05-31T10:30:32Z</dcterms:modified>
</cp:coreProperties>
</file>