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esktop\共版網站用人口統計\"/>
    </mc:Choice>
  </mc:AlternateContent>
  <bookViews>
    <workbookView xWindow="480" yWindow="75" windowWidth="13920" windowHeight="8100" activeTab="11"/>
  </bookViews>
  <sheets>
    <sheet name="1月" sheetId="1" r:id="rId1"/>
    <sheet name="2月" sheetId="5" r:id="rId2"/>
    <sheet name="3月" sheetId="8" r:id="rId3"/>
    <sheet name="4月" sheetId="9" r:id="rId4"/>
    <sheet name="5月" sheetId="11" r:id="rId5"/>
    <sheet name="6月" sheetId="13" r:id="rId6"/>
    <sheet name="7月" sheetId="12" r:id="rId7"/>
    <sheet name="8月" sheetId="10" r:id="rId8"/>
    <sheet name="9月" sheetId="7" r:id="rId9"/>
    <sheet name="10月" sheetId="6" r:id="rId10"/>
    <sheet name="11月" sheetId="4" r:id="rId11"/>
    <sheet name="12月" sheetId="2" r:id="rId12"/>
  </sheets>
  <definedNames>
    <definedName name="_xlnm.Print_Area" localSheetId="0">'1月'!$A$1:$E$46</definedName>
  </definedNames>
  <calcPr calcId="152511"/>
</workbook>
</file>

<file path=xl/calcChain.xml><?xml version="1.0" encoding="utf-8"?>
<calcChain xmlns="http://schemas.openxmlformats.org/spreadsheetml/2006/main">
  <c r="C14" i="4" l="1"/>
  <c r="D14" i="4"/>
  <c r="B14" i="4"/>
  <c r="D4" i="4"/>
  <c r="D5" i="4"/>
  <c r="D6" i="4"/>
  <c r="D7" i="4"/>
  <c r="D8" i="4"/>
  <c r="D9" i="4"/>
  <c r="D10" i="4"/>
  <c r="D11" i="4"/>
  <c r="D12" i="4"/>
  <c r="D13" i="4"/>
  <c r="D3" i="4"/>
  <c r="C14" i="6"/>
  <c r="D14" i="6"/>
  <c r="B14" i="6"/>
  <c r="C14" i="7"/>
  <c r="D14" i="7"/>
  <c r="B14" i="7"/>
  <c r="C14" i="10"/>
  <c r="B14" i="10"/>
  <c r="D4" i="10"/>
  <c r="D14" i="10"/>
  <c r="D5" i="10"/>
  <c r="D6" i="10"/>
  <c r="D7" i="10"/>
  <c r="D8" i="10"/>
  <c r="D9" i="10"/>
  <c r="D10" i="10"/>
  <c r="D11" i="10"/>
  <c r="D12" i="10"/>
  <c r="D13" i="10"/>
  <c r="D3" i="10"/>
  <c r="C14" i="12"/>
  <c r="D14" i="12"/>
  <c r="B14" i="12"/>
  <c r="C14" i="13"/>
  <c r="D14" i="13"/>
  <c r="B14" i="13"/>
  <c r="C14" i="11"/>
  <c r="D14" i="11"/>
  <c r="B14" i="11"/>
  <c r="D4" i="11"/>
  <c r="D5" i="11"/>
  <c r="D6" i="11"/>
  <c r="D7" i="11"/>
  <c r="D8" i="11"/>
  <c r="D9" i="11"/>
  <c r="D10" i="11"/>
  <c r="D11" i="11"/>
  <c r="D12" i="11"/>
  <c r="D13" i="11"/>
  <c r="D3" i="11"/>
  <c r="D14" i="9"/>
  <c r="C14" i="9"/>
  <c r="B14" i="9"/>
  <c r="D13" i="9"/>
  <c r="D4" i="9"/>
  <c r="D5" i="9"/>
  <c r="D6" i="9"/>
  <c r="D7" i="9"/>
  <c r="D8" i="9"/>
  <c r="D9" i="9"/>
  <c r="D10" i="9"/>
  <c r="D11" i="9"/>
  <c r="D12" i="9"/>
  <c r="D3" i="9"/>
  <c r="C14" i="8"/>
  <c r="D14" i="8"/>
  <c r="B14" i="8"/>
  <c r="D4" i="8"/>
  <c r="D5" i="8"/>
  <c r="D6" i="8"/>
  <c r="D7" i="8"/>
  <c r="D8" i="8"/>
  <c r="D9" i="8"/>
  <c r="D10" i="8"/>
  <c r="D11" i="8"/>
  <c r="D12" i="8"/>
  <c r="D13" i="8"/>
  <c r="D3" i="8"/>
  <c r="B14" i="1"/>
  <c r="D14" i="1"/>
  <c r="C14" i="1"/>
</calcChain>
</file>

<file path=xl/sharedStrings.xml><?xml version="1.0" encoding="utf-8"?>
<sst xmlns="http://schemas.openxmlformats.org/spreadsheetml/2006/main" count="204" uniqueCount="28">
  <si>
    <t>男</t>
  </si>
  <si>
    <t>女</t>
  </si>
  <si>
    <t>印尼</t>
    <phoneticPr fontId="1" type="noConversion"/>
  </si>
  <si>
    <t>馬來西亞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</si>
  <si>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</si>
  <si>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</si>
  <si>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</si>
  <si>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</si>
  <si>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</si>
  <si>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</si>
  <si>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</si>
  <si>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其他國家</t>
    <phoneticPr fontId="1" type="noConversion"/>
  </si>
  <si>
    <t>大陸地區
（含港澳地區）</t>
    <phoneticPr fontId="1" type="noConversion"/>
  </si>
  <si>
    <t>合　計</t>
    <phoneticPr fontId="1" type="noConversion"/>
  </si>
  <si>
    <t>國　別</t>
    <phoneticPr fontId="1" type="noConversion"/>
  </si>
  <si>
    <t>總　和</t>
    <phoneticPr fontId="1" type="noConversion"/>
  </si>
  <si>
    <t>高雄市小港區105年1月外籍與大陸配偶人口統計表</t>
    <phoneticPr fontId="1" type="noConversion"/>
  </si>
  <si>
    <t>高雄市小港區105年2月外籍與大陸配偶人口統計表</t>
    <phoneticPr fontId="1" type="noConversion"/>
  </si>
  <si>
    <t>高雄市小港區105年3月外籍與大陸配偶人口統計表</t>
    <phoneticPr fontId="1" type="noConversion"/>
  </si>
  <si>
    <t>高雄市小港區105年4月外籍與大陸配偶人口統計表</t>
    <phoneticPr fontId="1" type="noConversion"/>
  </si>
  <si>
    <t>高雄市小港區105年5月外籍與大陸配偶人口統計表</t>
    <phoneticPr fontId="1" type="noConversion"/>
  </si>
  <si>
    <t>高雄市小港區105年6月外籍與大陸配偶人口統計表</t>
    <phoneticPr fontId="1" type="noConversion"/>
  </si>
  <si>
    <t>高雄市小港區105年7月外籍與大陸配偶人口統計表</t>
    <phoneticPr fontId="1" type="noConversion"/>
  </si>
  <si>
    <t>高雄市小港區105年8月外籍與大陸配偶人口統計表</t>
    <phoneticPr fontId="1" type="noConversion"/>
  </si>
  <si>
    <t>高雄市小港區105年9月外籍與大陸配偶人口統計表</t>
    <phoneticPr fontId="1" type="noConversion"/>
  </si>
  <si>
    <t>高雄市小港區105年10月外籍與大陸配偶人口統計表</t>
    <phoneticPr fontId="1" type="noConversion"/>
  </si>
  <si>
    <t>高雄市小港區105年11月外籍與大陸配偶人口統計表</t>
    <phoneticPr fontId="1" type="noConversion"/>
  </si>
  <si>
    <t>高雄市小港區105年12月外籍與大陸配偶人口統計表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</si>
</sst>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  <font>
      <sz val="14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8018482693288891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22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113</c:v>
                </c:pt>
                <c:pt idx="10">
                  <c:v>86</c:v>
                </c:pt>
              </c:numCache>
            </c:numRef>
          </c:val>
        </c:ser>
        <c:ser>
          <c:idx val="1"/>
          <c:order val="1"/>
          <c:tx>
            <c:strRef>
              <c:f>'1月'!$C$2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'1月'!$C$3:$C$13</c:f>
              <c:numCache>
                <c:formatCode>General</c:formatCode>
                <c:ptCount val="11"/>
                <c:pt idx="0">
                  <c:v>119</c:v>
                </c:pt>
                <c:pt idx="1">
                  <c:v>15</c:v>
                </c:pt>
                <c:pt idx="2">
                  <c:v>0</c:v>
                </c:pt>
                <c:pt idx="3">
                  <c:v>39</c:v>
                </c:pt>
                <c:pt idx="4">
                  <c:v>31</c:v>
                </c:pt>
                <c:pt idx="5">
                  <c:v>3</c:v>
                </c:pt>
                <c:pt idx="6">
                  <c:v>525</c:v>
                </c:pt>
                <c:pt idx="7">
                  <c:v>18</c:v>
                </c:pt>
                <c:pt idx="8">
                  <c:v>1</c:v>
                </c:pt>
                <c:pt idx="9">
                  <c:v>19</c:v>
                </c:pt>
                <c:pt idx="10">
                  <c:v>1204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821976"/>
        <c:axId val="217822368"/>
      </c:barChart>
      <c:catAx>
        <c:axId val="21782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7822368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7822368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782197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1330357897"/>
          <c:y val="0.44723688433418179"/>
          <c:w val="4.2626728110599088E-2"/>
          <c:h val="9.7152604668135079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'10月'!$A$3:$A$13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'10月'!$B$3:$B$13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17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121</c:v>
                </c:pt>
                <c:pt idx="10">
                  <c:v>82</c:v>
                </c:pt>
              </c:numCache>
            </c:numRef>
          </c:val>
        </c:ser>
        <c:ser>
          <c:idx val="1"/>
          <c:order val="1"/>
          <c:tx>
            <c:strRef>
              <c:f>'10月'!$C$2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'10月'!$A$3:$A$13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'10月'!$C$3:$C$13</c:f>
              <c:numCache>
                <c:formatCode>General</c:formatCode>
                <c:ptCount val="11"/>
                <c:pt idx="0">
                  <c:v>121</c:v>
                </c:pt>
                <c:pt idx="1">
                  <c:v>12</c:v>
                </c:pt>
                <c:pt idx="2">
                  <c:v>0</c:v>
                </c:pt>
                <c:pt idx="3">
                  <c:v>43</c:v>
                </c:pt>
                <c:pt idx="4">
                  <c:v>33</c:v>
                </c:pt>
                <c:pt idx="5">
                  <c:v>3</c:v>
                </c:pt>
                <c:pt idx="6">
                  <c:v>523</c:v>
                </c:pt>
                <c:pt idx="7">
                  <c:v>17</c:v>
                </c:pt>
                <c:pt idx="8">
                  <c:v>1</c:v>
                </c:pt>
                <c:pt idx="9">
                  <c:v>18</c:v>
                </c:pt>
                <c:pt idx="10">
                  <c:v>1207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26392"/>
        <c:axId val="219931160"/>
      </c:barChart>
      <c:catAx>
        <c:axId val="219126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9931160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9931160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layout>
            <c:manualLayout>
              <c:xMode val="edge"/>
              <c:yMode val="edge"/>
              <c:x val="0"/>
              <c:y val="0.45949080485542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912639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11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'11月'!$B$3:$B$13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16</c:v>
                </c:pt>
                <c:pt idx="2">
                  <c:v>4</c:v>
                </c:pt>
                <c:pt idx="3">
                  <c:v>2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120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'11月'!$C$2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'11月'!$C$3:$C$13</c:f>
              <c:numCache>
                <c:formatCode>General</c:formatCode>
                <c:ptCount val="11"/>
                <c:pt idx="0">
                  <c:v>121</c:v>
                </c:pt>
                <c:pt idx="1">
                  <c:v>12</c:v>
                </c:pt>
                <c:pt idx="2">
                  <c:v>0</c:v>
                </c:pt>
                <c:pt idx="3">
                  <c:v>43</c:v>
                </c:pt>
                <c:pt idx="4">
                  <c:v>33</c:v>
                </c:pt>
                <c:pt idx="5">
                  <c:v>3</c:v>
                </c:pt>
                <c:pt idx="6">
                  <c:v>524</c:v>
                </c:pt>
                <c:pt idx="7">
                  <c:v>17</c:v>
                </c:pt>
                <c:pt idx="8">
                  <c:v>1</c:v>
                </c:pt>
                <c:pt idx="9">
                  <c:v>19</c:v>
                </c:pt>
                <c:pt idx="10">
                  <c:v>1205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31944"/>
        <c:axId val="219932336"/>
      </c:barChart>
      <c:catAx>
        <c:axId val="219931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9932336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9932336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9931944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1330357897"/>
          <c:y val="0.4556120937144163"/>
          <c:w val="4.2626728110599088E-2"/>
          <c:h val="9.7152604668135079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'12月'!$B$3:$B$13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15</c:v>
                </c:pt>
                <c:pt idx="2">
                  <c:v>4</c:v>
                </c:pt>
                <c:pt idx="3">
                  <c:v>2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121</c:v>
                </c:pt>
                <c:pt idx="10">
                  <c:v>78</c:v>
                </c:pt>
              </c:numCache>
            </c:numRef>
          </c:val>
        </c:ser>
        <c:ser>
          <c:idx val="1"/>
          <c:order val="1"/>
          <c:tx>
            <c:strRef>
              <c:f>'12月'!$C$2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'12月'!$C$3:$C$13</c:f>
              <c:numCache>
                <c:formatCode>General</c:formatCode>
                <c:ptCount val="11"/>
                <c:pt idx="0">
                  <c:v>121</c:v>
                </c:pt>
                <c:pt idx="1">
                  <c:v>12</c:v>
                </c:pt>
                <c:pt idx="2">
                  <c:v>0</c:v>
                </c:pt>
                <c:pt idx="3">
                  <c:v>43</c:v>
                </c:pt>
                <c:pt idx="4">
                  <c:v>33</c:v>
                </c:pt>
                <c:pt idx="5">
                  <c:v>3</c:v>
                </c:pt>
                <c:pt idx="6">
                  <c:v>529</c:v>
                </c:pt>
                <c:pt idx="7">
                  <c:v>18</c:v>
                </c:pt>
                <c:pt idx="8">
                  <c:v>1</c:v>
                </c:pt>
                <c:pt idx="9">
                  <c:v>19</c:v>
                </c:pt>
                <c:pt idx="10">
                  <c:v>1203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33120"/>
        <c:axId val="219933512"/>
      </c:barChart>
      <c:catAx>
        <c:axId val="21993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993351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993351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993312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'2月'!$B$3:$B$13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22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114</c:v>
                </c:pt>
                <c:pt idx="10">
                  <c:v>86</c:v>
                </c:pt>
              </c:numCache>
            </c:numRef>
          </c:val>
        </c:ser>
        <c:ser>
          <c:idx val="1"/>
          <c:order val="1"/>
          <c:tx>
            <c:strRef>
              <c:f>'2月'!$C$2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'2月'!$C$3:$C$13</c:f>
              <c:numCache>
                <c:formatCode>General</c:formatCode>
                <c:ptCount val="11"/>
                <c:pt idx="0">
                  <c:v>119</c:v>
                </c:pt>
                <c:pt idx="1">
                  <c:v>16</c:v>
                </c:pt>
                <c:pt idx="2">
                  <c:v>0</c:v>
                </c:pt>
                <c:pt idx="3">
                  <c:v>39</c:v>
                </c:pt>
                <c:pt idx="4">
                  <c:v>31</c:v>
                </c:pt>
                <c:pt idx="5">
                  <c:v>3</c:v>
                </c:pt>
                <c:pt idx="6">
                  <c:v>524</c:v>
                </c:pt>
                <c:pt idx="7">
                  <c:v>18</c:v>
                </c:pt>
                <c:pt idx="8">
                  <c:v>1</c:v>
                </c:pt>
                <c:pt idx="9">
                  <c:v>19</c:v>
                </c:pt>
                <c:pt idx="10">
                  <c:v>1207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823152"/>
        <c:axId val="217823544"/>
      </c:barChart>
      <c:catAx>
        <c:axId val="21782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7823544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7823544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782315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1222798927578857"/>
          <c:w val="0.8836410500752954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'3月'!$A$3:$A$13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'3月'!$B$3:$B$13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22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117</c:v>
                </c:pt>
                <c:pt idx="10">
                  <c:v>88</c:v>
                </c:pt>
              </c:numCache>
            </c:numRef>
          </c:val>
        </c:ser>
        <c:ser>
          <c:idx val="1"/>
          <c:order val="1"/>
          <c:tx>
            <c:strRef>
              <c:f>'3月'!$C$2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'3月'!$A$3:$A$13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'3月'!$C$3:$C$13</c:f>
              <c:numCache>
                <c:formatCode>General</c:formatCode>
                <c:ptCount val="11"/>
                <c:pt idx="0">
                  <c:v>119</c:v>
                </c:pt>
                <c:pt idx="1">
                  <c:v>16</c:v>
                </c:pt>
                <c:pt idx="2">
                  <c:v>0</c:v>
                </c:pt>
                <c:pt idx="3">
                  <c:v>39</c:v>
                </c:pt>
                <c:pt idx="4">
                  <c:v>31</c:v>
                </c:pt>
                <c:pt idx="5">
                  <c:v>3</c:v>
                </c:pt>
                <c:pt idx="6">
                  <c:v>522</c:v>
                </c:pt>
                <c:pt idx="7">
                  <c:v>18</c:v>
                </c:pt>
                <c:pt idx="8">
                  <c:v>1</c:v>
                </c:pt>
                <c:pt idx="9">
                  <c:v>19</c:v>
                </c:pt>
                <c:pt idx="10">
                  <c:v>1210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73104"/>
        <c:axId val="218973496"/>
      </c:barChart>
      <c:catAx>
        <c:axId val="21897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8973496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8973496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crossAx val="218973104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4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'4月'!$A$3:$A$13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'4月'!$B$3:$B$13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22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121</c:v>
                </c:pt>
                <c:pt idx="10">
                  <c:v>89</c:v>
                </c:pt>
              </c:numCache>
            </c:numRef>
          </c:val>
        </c:ser>
        <c:ser>
          <c:idx val="1"/>
          <c:order val="1"/>
          <c:tx>
            <c:strRef>
              <c:f>'4月'!$C$2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'4月'!$A$3:$A$13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'4月'!$C$3:$C$13</c:f>
              <c:numCache>
                <c:formatCode>General</c:formatCode>
                <c:ptCount val="11"/>
                <c:pt idx="0">
                  <c:v>120</c:v>
                </c:pt>
                <c:pt idx="1">
                  <c:v>16</c:v>
                </c:pt>
                <c:pt idx="2">
                  <c:v>0</c:v>
                </c:pt>
                <c:pt idx="3">
                  <c:v>39</c:v>
                </c:pt>
                <c:pt idx="4">
                  <c:v>32</c:v>
                </c:pt>
                <c:pt idx="5">
                  <c:v>3</c:v>
                </c:pt>
                <c:pt idx="6">
                  <c:v>521</c:v>
                </c:pt>
                <c:pt idx="7">
                  <c:v>18</c:v>
                </c:pt>
                <c:pt idx="8">
                  <c:v>1</c:v>
                </c:pt>
                <c:pt idx="9">
                  <c:v>19</c:v>
                </c:pt>
                <c:pt idx="10">
                  <c:v>1211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74280"/>
        <c:axId val="218974672"/>
      </c:barChart>
      <c:catAx>
        <c:axId val="218974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897467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897467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897428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'5月'!$A$3:$A$13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'5月'!$B$3:$B$13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22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121</c:v>
                </c:pt>
                <c:pt idx="10">
                  <c:v>89</c:v>
                </c:pt>
              </c:numCache>
            </c:numRef>
          </c:val>
        </c:ser>
        <c:ser>
          <c:idx val="1"/>
          <c:order val="1"/>
          <c:tx>
            <c:strRef>
              <c:f>'5月'!$C$2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'5月'!$A$3:$A$13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'5月'!$C$3:$C$13</c:f>
              <c:numCache>
                <c:formatCode>General</c:formatCode>
                <c:ptCount val="11"/>
                <c:pt idx="0">
                  <c:v>120</c:v>
                </c:pt>
                <c:pt idx="1">
                  <c:v>16</c:v>
                </c:pt>
                <c:pt idx="2">
                  <c:v>0</c:v>
                </c:pt>
                <c:pt idx="3">
                  <c:v>42</c:v>
                </c:pt>
                <c:pt idx="4">
                  <c:v>32</c:v>
                </c:pt>
                <c:pt idx="5">
                  <c:v>3</c:v>
                </c:pt>
                <c:pt idx="6">
                  <c:v>522</c:v>
                </c:pt>
                <c:pt idx="7">
                  <c:v>18</c:v>
                </c:pt>
                <c:pt idx="8">
                  <c:v>1</c:v>
                </c:pt>
                <c:pt idx="9">
                  <c:v>19</c:v>
                </c:pt>
                <c:pt idx="10">
                  <c:v>1211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26784"/>
        <c:axId val="219127176"/>
      </c:barChart>
      <c:catAx>
        <c:axId val="21912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9127176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9127176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9126784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6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3862297407298E-2"/>
          <c:y val="8.6109318302425311E-2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'6月'!$A$3:$A$13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'6月'!$B$3:$B$13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22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121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tx>
            <c:strRef>
              <c:f>'6月'!$C$2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'6月'!$A$3:$A$13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'6月'!$C$3:$C$13</c:f>
              <c:numCache>
                <c:formatCode>General</c:formatCode>
                <c:ptCount val="11"/>
                <c:pt idx="0">
                  <c:v>120</c:v>
                </c:pt>
                <c:pt idx="1">
                  <c:v>16</c:v>
                </c:pt>
                <c:pt idx="2">
                  <c:v>0</c:v>
                </c:pt>
                <c:pt idx="3">
                  <c:v>43</c:v>
                </c:pt>
                <c:pt idx="4">
                  <c:v>32</c:v>
                </c:pt>
                <c:pt idx="5">
                  <c:v>3</c:v>
                </c:pt>
                <c:pt idx="6">
                  <c:v>521</c:v>
                </c:pt>
                <c:pt idx="7">
                  <c:v>18</c:v>
                </c:pt>
                <c:pt idx="8">
                  <c:v>1</c:v>
                </c:pt>
                <c:pt idx="9">
                  <c:v>19</c:v>
                </c:pt>
                <c:pt idx="10">
                  <c:v>1212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27960"/>
        <c:axId val="219128352"/>
      </c:barChart>
      <c:catAx>
        <c:axId val="219127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912835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912835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912796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161338703629783"/>
          <c:y val="0.4556120937144163"/>
          <c:w val="0.99424011514689692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7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'7月'!$A$3:$A$13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'7月'!$B$3:$B$13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22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123</c:v>
                </c:pt>
                <c:pt idx="10">
                  <c:v>89</c:v>
                </c:pt>
              </c:numCache>
            </c:numRef>
          </c:val>
        </c:ser>
        <c:ser>
          <c:idx val="1"/>
          <c:order val="1"/>
          <c:tx>
            <c:strRef>
              <c:f>'7月'!$C$2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'7月'!$A$3:$A$13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'7月'!$C$3:$C$13</c:f>
              <c:numCache>
                <c:formatCode>General</c:formatCode>
                <c:ptCount val="11"/>
                <c:pt idx="0">
                  <c:v>120</c:v>
                </c:pt>
                <c:pt idx="1">
                  <c:v>16</c:v>
                </c:pt>
                <c:pt idx="2">
                  <c:v>0</c:v>
                </c:pt>
                <c:pt idx="3">
                  <c:v>43</c:v>
                </c:pt>
                <c:pt idx="4">
                  <c:v>32</c:v>
                </c:pt>
                <c:pt idx="5">
                  <c:v>3</c:v>
                </c:pt>
                <c:pt idx="6">
                  <c:v>520</c:v>
                </c:pt>
                <c:pt idx="7">
                  <c:v>18</c:v>
                </c:pt>
                <c:pt idx="8">
                  <c:v>1</c:v>
                </c:pt>
                <c:pt idx="9">
                  <c:v>19</c:v>
                </c:pt>
                <c:pt idx="10">
                  <c:v>1214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29136"/>
        <c:axId val="219129528"/>
      </c:barChart>
      <c:catAx>
        <c:axId val="21912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9129528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9129528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912913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8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'8月'!$A$3:$A$13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'8月'!$B$3:$B$13</c:f>
              <c:numCache>
                <c:formatCode>General</c:formatCode>
                <c:ptCount val="11"/>
                <c:pt idx="0">
                  <c:v>2</c:v>
                </c:pt>
                <c:pt idx="1">
                  <c:v>20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125</c:v>
                </c:pt>
                <c:pt idx="10">
                  <c:v>81</c:v>
                </c:pt>
              </c:numCache>
            </c:numRef>
          </c:val>
        </c:ser>
        <c:ser>
          <c:idx val="1"/>
          <c:order val="1"/>
          <c:tx>
            <c:strRef>
              <c:f>'8月'!$C$2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'8月'!$A$3:$A$13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'8月'!$C$3:$C$13</c:f>
              <c:numCache>
                <c:formatCode>General</c:formatCode>
                <c:ptCount val="11"/>
                <c:pt idx="0">
                  <c:v>120</c:v>
                </c:pt>
                <c:pt idx="1">
                  <c:v>14</c:v>
                </c:pt>
                <c:pt idx="2">
                  <c:v>0</c:v>
                </c:pt>
                <c:pt idx="3">
                  <c:v>43</c:v>
                </c:pt>
                <c:pt idx="4">
                  <c:v>32</c:v>
                </c:pt>
                <c:pt idx="5">
                  <c:v>3</c:v>
                </c:pt>
                <c:pt idx="6">
                  <c:v>524</c:v>
                </c:pt>
                <c:pt idx="7">
                  <c:v>15</c:v>
                </c:pt>
                <c:pt idx="8">
                  <c:v>1</c:v>
                </c:pt>
                <c:pt idx="9">
                  <c:v>19</c:v>
                </c:pt>
                <c:pt idx="10">
                  <c:v>1215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76632"/>
        <c:axId val="218976240"/>
      </c:barChart>
      <c:catAx>
        <c:axId val="21897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8976240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8976240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897663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9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'9月'!$A$3:$A$13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'9月'!$B$3:$B$13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18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84</c:v>
                </c:pt>
              </c:numCache>
            </c:numRef>
          </c:val>
        </c:ser>
        <c:ser>
          <c:idx val="1"/>
          <c:order val="1"/>
          <c:tx>
            <c:strRef>
              <c:f>'9月'!$C$2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'9月'!$A$3:$A$13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'9月'!$C$3:$C$13</c:f>
              <c:numCache>
                <c:formatCode>General</c:formatCode>
                <c:ptCount val="11"/>
                <c:pt idx="0">
                  <c:v>120</c:v>
                </c:pt>
                <c:pt idx="1">
                  <c:v>14</c:v>
                </c:pt>
                <c:pt idx="2">
                  <c:v>0</c:v>
                </c:pt>
                <c:pt idx="3">
                  <c:v>43</c:v>
                </c:pt>
                <c:pt idx="4">
                  <c:v>32</c:v>
                </c:pt>
                <c:pt idx="5">
                  <c:v>3</c:v>
                </c:pt>
                <c:pt idx="6">
                  <c:v>521</c:v>
                </c:pt>
                <c:pt idx="7">
                  <c:v>16</c:v>
                </c:pt>
                <c:pt idx="8">
                  <c:v>1</c:v>
                </c:pt>
                <c:pt idx="9">
                  <c:v>18</c:v>
                </c:pt>
                <c:pt idx="10">
                  <c:v>1211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75456"/>
        <c:axId val="219930376"/>
      </c:barChart>
      <c:catAx>
        <c:axId val="21897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19930376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19930376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897545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1219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4113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43184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2704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475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6800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884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089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2944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499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7040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908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8" sqref="G8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6" t="s">
        <v>16</v>
      </c>
      <c r="B1" s="6"/>
      <c r="C1" s="6"/>
      <c r="D1" s="6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119</v>
      </c>
      <c r="D3" s="2">
        <v>123</v>
      </c>
    </row>
    <row r="4" spans="1:4" ht="34.9" customHeight="1">
      <c r="A4" s="2" t="s">
        <v>3</v>
      </c>
      <c r="B4" s="2">
        <v>22</v>
      </c>
      <c r="C4" s="2">
        <v>15</v>
      </c>
      <c r="D4" s="2">
        <v>37</v>
      </c>
    </row>
    <row r="5" spans="1:4" ht="34.9" customHeight="1">
      <c r="A5" s="2" t="s">
        <v>4</v>
      </c>
      <c r="B5" s="2">
        <v>3</v>
      </c>
      <c r="C5" s="2">
        <v>0</v>
      </c>
      <c r="D5" s="2">
        <v>3</v>
      </c>
    </row>
    <row r="6" spans="1:4" ht="34.9" customHeight="1">
      <c r="A6" s="2" t="s">
        <v>5</v>
      </c>
      <c r="B6" s="2">
        <v>2</v>
      </c>
      <c r="C6" s="2">
        <v>39</v>
      </c>
      <c r="D6" s="2">
        <v>41</v>
      </c>
    </row>
    <row r="7" spans="1:4" ht="34.9" customHeight="1">
      <c r="A7" s="2" t="s">
        <v>6</v>
      </c>
      <c r="B7" s="2">
        <v>6</v>
      </c>
      <c r="C7" s="2">
        <v>31</v>
      </c>
      <c r="D7" s="2">
        <v>37</v>
      </c>
    </row>
    <row r="8" spans="1:4" ht="34.9" customHeight="1">
      <c r="A8" s="2" t="s">
        <v>7</v>
      </c>
      <c r="B8" s="2">
        <v>1</v>
      </c>
      <c r="C8" s="2">
        <v>3</v>
      </c>
      <c r="D8" s="2">
        <v>4</v>
      </c>
    </row>
    <row r="9" spans="1:4" ht="34.9" customHeight="1">
      <c r="A9" s="2" t="s">
        <v>8</v>
      </c>
      <c r="B9" s="2">
        <v>1</v>
      </c>
      <c r="C9" s="2">
        <v>525</v>
      </c>
      <c r="D9" s="2">
        <v>526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113</v>
      </c>
      <c r="C12" s="2">
        <v>19</v>
      </c>
      <c r="D12" s="2">
        <v>132</v>
      </c>
    </row>
    <row r="13" spans="1:4" ht="42.6" customHeight="1">
      <c r="A13" s="3" t="s">
        <v>12</v>
      </c>
      <c r="B13" s="2">
        <v>86</v>
      </c>
      <c r="C13" s="2">
        <v>1204</v>
      </c>
      <c r="D13" s="2">
        <v>1290</v>
      </c>
    </row>
    <row r="14" spans="1:4" ht="34.9" customHeight="1">
      <c r="A14" s="1" t="s">
        <v>15</v>
      </c>
      <c r="B14" s="2">
        <f>SUM(B3:B13)</f>
        <v>238</v>
      </c>
      <c r="C14" s="2">
        <f>SUM(C3:C13)</f>
        <v>1974</v>
      </c>
      <c r="D14" s="2">
        <f>SUM(B14:C14)</f>
        <v>2212</v>
      </c>
    </row>
  </sheetData>
  <mergeCells count="1">
    <mergeCell ref="A1:D1"/>
  </mergeCells>
  <phoneticPr fontId="1" type="noConversion"/>
  <pageMargins left="1.77" right="0.56000000000000005" top="0.5" bottom="0.57999999999999996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16" workbookViewId="0">
      <selection activeCell="F10" sqref="F10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6" t="s">
        <v>25</v>
      </c>
      <c r="B1" s="6"/>
      <c r="C1" s="6"/>
      <c r="D1" s="6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121</v>
      </c>
      <c r="D3" s="2">
        <v>125</v>
      </c>
    </row>
    <row r="4" spans="1:4" ht="34.9" customHeight="1">
      <c r="A4" s="2" t="s">
        <v>3</v>
      </c>
      <c r="B4" s="2">
        <v>17</v>
      </c>
      <c r="C4" s="2">
        <v>12</v>
      </c>
      <c r="D4" s="2">
        <v>29</v>
      </c>
    </row>
    <row r="5" spans="1:4" ht="34.9" customHeight="1">
      <c r="A5" s="2" t="s">
        <v>4</v>
      </c>
      <c r="B5" s="2">
        <v>3</v>
      </c>
      <c r="C5" s="2">
        <v>0</v>
      </c>
      <c r="D5" s="2">
        <v>3</v>
      </c>
    </row>
    <row r="6" spans="1:4" ht="34.9" customHeight="1">
      <c r="A6" s="2" t="s">
        <v>5</v>
      </c>
      <c r="B6" s="2">
        <v>2</v>
      </c>
      <c r="C6" s="2">
        <v>43</v>
      </c>
      <c r="D6" s="2">
        <v>45</v>
      </c>
    </row>
    <row r="7" spans="1:4" ht="34.9" customHeight="1">
      <c r="A7" s="2" t="s">
        <v>6</v>
      </c>
      <c r="B7" s="2">
        <v>8</v>
      </c>
      <c r="C7" s="2">
        <v>33</v>
      </c>
      <c r="D7" s="2">
        <v>41</v>
      </c>
    </row>
    <row r="8" spans="1:4" ht="34.9" customHeight="1">
      <c r="A8" s="2" t="s">
        <v>7</v>
      </c>
      <c r="B8" s="2">
        <v>1</v>
      </c>
      <c r="C8" s="2">
        <v>3</v>
      </c>
      <c r="D8" s="2">
        <v>4</v>
      </c>
    </row>
    <row r="9" spans="1:4" ht="34.9" customHeight="1">
      <c r="A9" s="2" t="s">
        <v>8</v>
      </c>
      <c r="B9" s="2">
        <v>2</v>
      </c>
      <c r="C9" s="2">
        <v>523</v>
      </c>
      <c r="D9" s="2">
        <v>525</v>
      </c>
    </row>
    <row r="10" spans="1:4" ht="34.9" customHeight="1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121</v>
      </c>
      <c r="C12" s="2">
        <v>18</v>
      </c>
      <c r="D12" s="2">
        <v>139</v>
      </c>
    </row>
    <row r="13" spans="1:4" ht="42.6" customHeight="1">
      <c r="A13" s="3" t="s">
        <v>12</v>
      </c>
      <c r="B13" s="5">
        <v>82</v>
      </c>
      <c r="C13" s="5">
        <v>1207</v>
      </c>
      <c r="D13" s="5">
        <v>1289</v>
      </c>
    </row>
    <row r="14" spans="1:4" ht="34.9" customHeight="1">
      <c r="A14" s="1" t="s">
        <v>15</v>
      </c>
      <c r="B14" s="2">
        <f>SUM(B3:B13)</f>
        <v>240</v>
      </c>
      <c r="C14" s="2">
        <f>SUM(C3:C13)</f>
        <v>1978</v>
      </c>
      <c r="D14" s="2">
        <f>SUM(D3:D13)</f>
        <v>2218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0" sqref="F10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6" t="s">
        <v>26</v>
      </c>
      <c r="B1" s="6"/>
      <c r="C1" s="6"/>
      <c r="D1" s="6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121</v>
      </c>
      <c r="D3" s="2">
        <f>SUM(B3:C3)</f>
        <v>125</v>
      </c>
    </row>
    <row r="4" spans="1:4" ht="34.9" customHeight="1">
      <c r="A4" s="2" t="s">
        <v>3</v>
      </c>
      <c r="B4" s="2">
        <v>16</v>
      </c>
      <c r="C4" s="2">
        <v>12</v>
      </c>
      <c r="D4" s="2">
        <f t="shared" ref="D4:D13" si="0">SUM(B4:C4)</f>
        <v>28</v>
      </c>
    </row>
    <row r="5" spans="1:4" ht="34.9" customHeight="1">
      <c r="A5" s="2" t="s">
        <v>4</v>
      </c>
      <c r="B5" s="2">
        <v>4</v>
      </c>
      <c r="C5" s="2">
        <v>0</v>
      </c>
      <c r="D5" s="2">
        <f t="shared" si="0"/>
        <v>4</v>
      </c>
    </row>
    <row r="6" spans="1:4" ht="34.9" customHeight="1">
      <c r="A6" s="2" t="s">
        <v>5</v>
      </c>
      <c r="B6" s="2">
        <v>2</v>
      </c>
      <c r="C6" s="2">
        <v>43</v>
      </c>
      <c r="D6" s="2">
        <f t="shared" si="0"/>
        <v>45</v>
      </c>
    </row>
    <row r="7" spans="1:4" ht="34.9" customHeight="1">
      <c r="A7" s="2" t="s">
        <v>6</v>
      </c>
      <c r="B7" s="2">
        <v>8</v>
      </c>
      <c r="C7" s="2">
        <v>33</v>
      </c>
      <c r="D7" s="2">
        <f t="shared" si="0"/>
        <v>41</v>
      </c>
    </row>
    <row r="8" spans="1:4" ht="34.9" customHeight="1">
      <c r="A8" s="2" t="s">
        <v>7</v>
      </c>
      <c r="B8" s="2">
        <v>1</v>
      </c>
      <c r="C8" s="2">
        <v>3</v>
      </c>
      <c r="D8" s="2">
        <f t="shared" si="0"/>
        <v>4</v>
      </c>
    </row>
    <row r="9" spans="1:4" ht="34.9" customHeight="1">
      <c r="A9" s="2" t="s">
        <v>8</v>
      </c>
      <c r="B9" s="2">
        <v>2</v>
      </c>
      <c r="C9" s="2">
        <v>524</v>
      </c>
      <c r="D9" s="2">
        <f t="shared" si="0"/>
        <v>526</v>
      </c>
    </row>
    <row r="10" spans="1:4" ht="34.9" customHeight="1">
      <c r="A10" s="2" t="s">
        <v>9</v>
      </c>
      <c r="B10" s="2">
        <v>0</v>
      </c>
      <c r="C10" s="2">
        <v>17</v>
      </c>
      <c r="D10" s="2">
        <f t="shared" si="0"/>
        <v>17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120</v>
      </c>
      <c r="C12" s="2">
        <v>19</v>
      </c>
      <c r="D12" s="2">
        <f t="shared" si="0"/>
        <v>139</v>
      </c>
    </row>
    <row r="13" spans="1:4" ht="42.6" customHeight="1">
      <c r="A13" s="3" t="s">
        <v>12</v>
      </c>
      <c r="B13" s="2">
        <v>80</v>
      </c>
      <c r="C13" s="2">
        <v>1205</v>
      </c>
      <c r="D13" s="2">
        <f t="shared" si="0"/>
        <v>1285</v>
      </c>
    </row>
    <row r="14" spans="1:4" ht="34.9" customHeight="1">
      <c r="A14" s="1" t="s">
        <v>15</v>
      </c>
      <c r="B14" s="2">
        <f>SUM(B3:B13)</f>
        <v>237</v>
      </c>
      <c r="C14" s="2">
        <f>SUM(C3:C13)</f>
        <v>1978</v>
      </c>
      <c r="D14" s="2">
        <f>SUM(D3:D13)</f>
        <v>2215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6" sqref="D6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6" t="s">
        <v>27</v>
      </c>
      <c r="B1" s="6"/>
      <c r="C1" s="6"/>
      <c r="D1" s="6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121</v>
      </c>
      <c r="D3" s="2">
        <v>125</v>
      </c>
    </row>
    <row r="4" spans="1:4" ht="34.9" customHeight="1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>
      <c r="A5" s="2" t="s">
        <v>4</v>
      </c>
      <c r="B5" s="2">
        <v>4</v>
      </c>
      <c r="C5" s="2">
        <v>0</v>
      </c>
      <c r="D5" s="2">
        <v>4</v>
      </c>
    </row>
    <row r="6" spans="1:4" ht="34.9" customHeight="1">
      <c r="A6" s="2" t="s">
        <v>5</v>
      </c>
      <c r="B6" s="2">
        <v>2</v>
      </c>
      <c r="C6" s="2">
        <v>43</v>
      </c>
      <c r="D6" s="2">
        <v>45</v>
      </c>
    </row>
    <row r="7" spans="1:4" ht="34.9" customHeight="1">
      <c r="A7" s="2" t="s">
        <v>6</v>
      </c>
      <c r="B7" s="2">
        <v>8</v>
      </c>
      <c r="C7" s="2">
        <v>33</v>
      </c>
      <c r="D7" s="2">
        <v>41</v>
      </c>
    </row>
    <row r="8" spans="1:4" ht="34.9" customHeight="1">
      <c r="A8" s="2" t="s">
        <v>7</v>
      </c>
      <c r="B8" s="2">
        <v>1</v>
      </c>
      <c r="C8" s="2">
        <v>3</v>
      </c>
      <c r="D8" s="2">
        <v>4</v>
      </c>
    </row>
    <row r="9" spans="1:4" ht="34.9" customHeight="1">
      <c r="A9" s="2" t="s">
        <v>8</v>
      </c>
      <c r="B9" s="2">
        <v>2</v>
      </c>
      <c r="C9" s="2">
        <v>529</v>
      </c>
      <c r="D9" s="2">
        <v>531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121</v>
      </c>
      <c r="C12" s="2">
        <v>19</v>
      </c>
      <c r="D12" s="2">
        <v>140</v>
      </c>
    </row>
    <row r="13" spans="1:4" ht="42.6" customHeight="1">
      <c r="A13" s="3" t="s">
        <v>12</v>
      </c>
      <c r="B13" s="2">
        <v>78</v>
      </c>
      <c r="C13" s="2">
        <v>1203</v>
      </c>
      <c r="D13" s="2">
        <v>1281</v>
      </c>
    </row>
    <row r="14" spans="1:4" ht="34.9" customHeight="1">
      <c r="A14" s="1" t="s">
        <v>15</v>
      </c>
      <c r="B14" s="2">
        <v>235</v>
      </c>
      <c r="C14" s="2">
        <v>1982</v>
      </c>
      <c r="D14" s="2">
        <v>2217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view="pageBreakPreview" topLeftCell="A13" zoomScale="87" zoomScaleNormal="100" zoomScaleSheetLayoutView="87" workbookViewId="0">
      <selection activeCell="C7" sqref="C7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7" t="s">
        <v>17</v>
      </c>
      <c r="B1" s="7"/>
      <c r="C1" s="7"/>
      <c r="D1" s="7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119</v>
      </c>
      <c r="D3" s="2">
        <v>123</v>
      </c>
    </row>
    <row r="4" spans="1:4" ht="34.9" customHeight="1">
      <c r="A4" s="2" t="s">
        <v>3</v>
      </c>
      <c r="B4" s="2">
        <v>22</v>
      </c>
      <c r="C4" s="2">
        <v>16</v>
      </c>
      <c r="D4" s="2">
        <v>38</v>
      </c>
    </row>
    <row r="5" spans="1:4" ht="34.9" customHeight="1">
      <c r="A5" s="2" t="s">
        <v>4</v>
      </c>
      <c r="B5" s="2">
        <v>3</v>
      </c>
      <c r="C5" s="2">
        <v>0</v>
      </c>
      <c r="D5" s="2">
        <v>3</v>
      </c>
    </row>
    <row r="6" spans="1:4" ht="34.9" customHeight="1">
      <c r="A6" s="2" t="s">
        <v>5</v>
      </c>
      <c r="B6" s="2">
        <v>2</v>
      </c>
      <c r="C6" s="2">
        <v>39</v>
      </c>
      <c r="D6" s="2">
        <v>41</v>
      </c>
    </row>
    <row r="7" spans="1:4" ht="34.9" customHeight="1">
      <c r="A7" s="2" t="s">
        <v>6</v>
      </c>
      <c r="B7" s="2">
        <v>6</v>
      </c>
      <c r="C7" s="2">
        <v>31</v>
      </c>
      <c r="D7" s="2">
        <v>37</v>
      </c>
    </row>
    <row r="8" spans="1:4" ht="34.9" customHeight="1">
      <c r="A8" s="2" t="s">
        <v>7</v>
      </c>
      <c r="B8" s="2">
        <v>1</v>
      </c>
      <c r="C8" s="2">
        <v>3</v>
      </c>
      <c r="D8" s="2">
        <v>4</v>
      </c>
    </row>
    <row r="9" spans="1:4" ht="34.9" customHeight="1">
      <c r="A9" s="2" t="s">
        <v>8</v>
      </c>
      <c r="B9" s="2">
        <v>1</v>
      </c>
      <c r="C9" s="2">
        <v>524</v>
      </c>
      <c r="D9" s="2">
        <v>525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114</v>
      </c>
      <c r="C12" s="2">
        <v>19</v>
      </c>
      <c r="D12" s="2">
        <v>133</v>
      </c>
    </row>
    <row r="13" spans="1:4" ht="42.6" customHeight="1">
      <c r="A13" s="3" t="s">
        <v>12</v>
      </c>
      <c r="B13" s="5">
        <v>86</v>
      </c>
      <c r="C13" s="5">
        <v>1207</v>
      </c>
      <c r="D13" s="5">
        <v>1293</v>
      </c>
    </row>
    <row r="14" spans="1:4" ht="34.9" customHeight="1">
      <c r="A14" s="1" t="s">
        <v>15</v>
      </c>
      <c r="B14" s="2">
        <v>239</v>
      </c>
      <c r="C14" s="2">
        <v>1977</v>
      </c>
      <c r="D14" s="2">
        <v>2216</v>
      </c>
    </row>
  </sheetData>
  <mergeCells count="1">
    <mergeCell ref="A1:D1"/>
  </mergeCells>
  <phoneticPr fontId="1" type="noConversion"/>
  <pageMargins left="0.85" right="0.54" top="1" bottom="1" header="0.5" footer="0.5"/>
  <pageSetup paperSize="9"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7" workbookViewId="0">
      <selection activeCell="B15" sqref="B15:B16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6" t="s">
        <v>18</v>
      </c>
      <c r="B1" s="6"/>
      <c r="C1" s="6"/>
      <c r="D1" s="6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119</v>
      </c>
      <c r="D3" s="2">
        <f>SUM(B3:C3)</f>
        <v>123</v>
      </c>
    </row>
    <row r="4" spans="1:4" ht="34.9" customHeight="1">
      <c r="A4" s="2" t="s">
        <v>3</v>
      </c>
      <c r="B4" s="2">
        <v>22</v>
      </c>
      <c r="C4" s="2">
        <v>16</v>
      </c>
      <c r="D4" s="2">
        <f t="shared" ref="D4:D13" si="0">SUM(B4:C4)</f>
        <v>38</v>
      </c>
    </row>
    <row r="5" spans="1:4" ht="34.9" customHeight="1">
      <c r="A5" s="2" t="s">
        <v>4</v>
      </c>
      <c r="B5" s="2">
        <v>3</v>
      </c>
      <c r="C5" s="2">
        <v>0</v>
      </c>
      <c r="D5" s="2">
        <f t="shared" si="0"/>
        <v>3</v>
      </c>
    </row>
    <row r="6" spans="1:4" ht="34.9" customHeight="1">
      <c r="A6" s="2" t="s">
        <v>5</v>
      </c>
      <c r="B6" s="2">
        <v>2</v>
      </c>
      <c r="C6" s="2">
        <v>39</v>
      </c>
      <c r="D6" s="2">
        <f t="shared" si="0"/>
        <v>41</v>
      </c>
    </row>
    <row r="7" spans="1:4" ht="34.9" customHeight="1">
      <c r="A7" s="2" t="s">
        <v>6</v>
      </c>
      <c r="B7" s="2">
        <v>6</v>
      </c>
      <c r="C7" s="2">
        <v>31</v>
      </c>
      <c r="D7" s="2">
        <f t="shared" si="0"/>
        <v>37</v>
      </c>
    </row>
    <row r="8" spans="1:4" ht="34.9" customHeight="1">
      <c r="A8" s="2" t="s">
        <v>7</v>
      </c>
      <c r="B8" s="2">
        <v>1</v>
      </c>
      <c r="C8" s="2">
        <v>3</v>
      </c>
      <c r="D8" s="2">
        <f t="shared" si="0"/>
        <v>4</v>
      </c>
    </row>
    <row r="9" spans="1:4" ht="34.9" customHeight="1">
      <c r="A9" s="2" t="s">
        <v>8</v>
      </c>
      <c r="B9" s="2">
        <v>1</v>
      </c>
      <c r="C9" s="2">
        <v>522</v>
      </c>
      <c r="D9" s="2">
        <f t="shared" si="0"/>
        <v>523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117</v>
      </c>
      <c r="C12" s="2">
        <v>19</v>
      </c>
      <c r="D12" s="2">
        <f t="shared" si="0"/>
        <v>136</v>
      </c>
    </row>
    <row r="13" spans="1:4" ht="42.6" customHeight="1">
      <c r="A13" s="3" t="s">
        <v>12</v>
      </c>
      <c r="B13" s="2">
        <v>88</v>
      </c>
      <c r="C13" s="2">
        <v>1210</v>
      </c>
      <c r="D13" s="2">
        <f t="shared" si="0"/>
        <v>1298</v>
      </c>
    </row>
    <row r="14" spans="1:4" ht="34.9" customHeight="1">
      <c r="A14" s="1" t="s">
        <v>15</v>
      </c>
      <c r="B14" s="2">
        <f>SUM(B3:B13)</f>
        <v>244</v>
      </c>
      <c r="C14" s="2">
        <f>SUM(C3:C13)</f>
        <v>1978</v>
      </c>
      <c r="D14" s="2">
        <f>SUM(D3:D13)</f>
        <v>2222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10" workbookViewId="0">
      <selection activeCell="F9" sqref="F9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6" t="s">
        <v>19</v>
      </c>
      <c r="B1" s="6"/>
      <c r="C1" s="6"/>
      <c r="D1" s="6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120</v>
      </c>
      <c r="D3" s="2">
        <f>SUM(B3:C3)</f>
        <v>124</v>
      </c>
    </row>
    <row r="4" spans="1:4" ht="34.9" customHeight="1">
      <c r="A4" s="2" t="s">
        <v>3</v>
      </c>
      <c r="B4" s="2">
        <v>22</v>
      </c>
      <c r="C4" s="2">
        <v>16</v>
      </c>
      <c r="D4" s="2">
        <f t="shared" ref="D4:D13" si="0">SUM(B4:C4)</f>
        <v>38</v>
      </c>
    </row>
    <row r="5" spans="1:4" ht="34.9" customHeight="1">
      <c r="A5" s="2" t="s">
        <v>4</v>
      </c>
      <c r="B5" s="2">
        <v>3</v>
      </c>
      <c r="C5" s="2">
        <v>0</v>
      </c>
      <c r="D5" s="2">
        <f t="shared" si="0"/>
        <v>3</v>
      </c>
    </row>
    <row r="6" spans="1:4" ht="34.9" customHeight="1">
      <c r="A6" s="2" t="s">
        <v>5</v>
      </c>
      <c r="B6" s="2">
        <v>2</v>
      </c>
      <c r="C6" s="2">
        <v>39</v>
      </c>
      <c r="D6" s="2">
        <f t="shared" si="0"/>
        <v>41</v>
      </c>
    </row>
    <row r="7" spans="1:4" ht="34.9" customHeight="1">
      <c r="A7" s="2" t="s">
        <v>6</v>
      </c>
      <c r="B7" s="2">
        <v>6</v>
      </c>
      <c r="C7" s="2">
        <v>32</v>
      </c>
      <c r="D7" s="2">
        <f t="shared" si="0"/>
        <v>38</v>
      </c>
    </row>
    <row r="8" spans="1:4" ht="34.9" customHeight="1">
      <c r="A8" s="2" t="s">
        <v>7</v>
      </c>
      <c r="B8" s="2">
        <v>1</v>
      </c>
      <c r="C8" s="2">
        <v>3</v>
      </c>
      <c r="D8" s="2">
        <f t="shared" si="0"/>
        <v>4</v>
      </c>
    </row>
    <row r="9" spans="1:4" ht="34.9" customHeight="1">
      <c r="A9" s="2" t="s">
        <v>8</v>
      </c>
      <c r="B9" s="2">
        <v>1</v>
      </c>
      <c r="C9" s="2">
        <v>521</v>
      </c>
      <c r="D9" s="2">
        <f t="shared" si="0"/>
        <v>522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121</v>
      </c>
      <c r="C12" s="2">
        <v>19</v>
      </c>
      <c r="D12" s="2">
        <f t="shared" si="0"/>
        <v>140</v>
      </c>
    </row>
    <row r="13" spans="1:4" ht="42.6" customHeight="1">
      <c r="A13" s="3" t="s">
        <v>12</v>
      </c>
      <c r="B13" s="2">
        <v>89</v>
      </c>
      <c r="C13" s="2">
        <v>1211</v>
      </c>
      <c r="D13" s="2">
        <f t="shared" si="0"/>
        <v>1300</v>
      </c>
    </row>
    <row r="14" spans="1:4" ht="34.9" customHeight="1">
      <c r="A14" s="1" t="s">
        <v>15</v>
      </c>
      <c r="B14" s="2">
        <f>SUM(B3:B13)</f>
        <v>249</v>
      </c>
      <c r="C14" s="2">
        <f>SUM(C3:C13)</f>
        <v>1980</v>
      </c>
      <c r="D14" s="2">
        <f>SUM(D3:D13)</f>
        <v>2229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1" sqref="F11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6" t="s">
        <v>20</v>
      </c>
      <c r="B1" s="6"/>
      <c r="C1" s="6"/>
      <c r="D1" s="6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120</v>
      </c>
      <c r="D3" s="2">
        <f>SUM(B3:C3)</f>
        <v>124</v>
      </c>
    </row>
    <row r="4" spans="1:4" ht="34.9" customHeight="1">
      <c r="A4" s="2" t="s">
        <v>3</v>
      </c>
      <c r="B4" s="2">
        <v>22</v>
      </c>
      <c r="C4" s="2">
        <v>16</v>
      </c>
      <c r="D4" s="2">
        <f t="shared" ref="D4:D13" si="0">SUM(B4:C4)</f>
        <v>38</v>
      </c>
    </row>
    <row r="5" spans="1:4" ht="34.9" customHeight="1">
      <c r="A5" s="2" t="s">
        <v>4</v>
      </c>
      <c r="B5" s="2">
        <v>3</v>
      </c>
      <c r="C5" s="2">
        <v>0</v>
      </c>
      <c r="D5" s="2">
        <f t="shared" si="0"/>
        <v>3</v>
      </c>
    </row>
    <row r="6" spans="1:4" ht="34.9" customHeight="1">
      <c r="A6" s="2" t="s">
        <v>5</v>
      </c>
      <c r="B6" s="2">
        <v>2</v>
      </c>
      <c r="C6" s="2">
        <v>42</v>
      </c>
      <c r="D6" s="2">
        <f t="shared" si="0"/>
        <v>44</v>
      </c>
    </row>
    <row r="7" spans="1:4" ht="34.9" customHeight="1">
      <c r="A7" s="2" t="s">
        <v>6</v>
      </c>
      <c r="B7" s="2">
        <v>6</v>
      </c>
      <c r="C7" s="2">
        <v>32</v>
      </c>
      <c r="D7" s="2">
        <f t="shared" si="0"/>
        <v>38</v>
      </c>
    </row>
    <row r="8" spans="1:4" ht="34.9" customHeight="1">
      <c r="A8" s="2" t="s">
        <v>7</v>
      </c>
      <c r="B8" s="2">
        <v>1</v>
      </c>
      <c r="C8" s="2">
        <v>3</v>
      </c>
      <c r="D8" s="2">
        <f t="shared" si="0"/>
        <v>4</v>
      </c>
    </row>
    <row r="9" spans="1:4" ht="34.9" customHeight="1">
      <c r="A9" s="2" t="s">
        <v>8</v>
      </c>
      <c r="B9" s="2">
        <v>1</v>
      </c>
      <c r="C9" s="2">
        <v>522</v>
      </c>
      <c r="D9" s="2">
        <f t="shared" si="0"/>
        <v>523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121</v>
      </c>
      <c r="C12" s="2">
        <v>19</v>
      </c>
      <c r="D12" s="2">
        <f t="shared" si="0"/>
        <v>140</v>
      </c>
    </row>
    <row r="13" spans="1:4" ht="42.6" customHeight="1">
      <c r="A13" s="3" t="s">
        <v>12</v>
      </c>
      <c r="B13" s="2">
        <v>89</v>
      </c>
      <c r="C13" s="2">
        <v>1211</v>
      </c>
      <c r="D13" s="2">
        <f t="shared" si="0"/>
        <v>1300</v>
      </c>
    </row>
    <row r="14" spans="1:4" ht="34.9" customHeight="1">
      <c r="A14" s="1" t="s">
        <v>15</v>
      </c>
      <c r="B14" s="2">
        <f>SUM(B3:B13)</f>
        <v>249</v>
      </c>
      <c r="C14" s="2">
        <f>SUM(C3:C13)</f>
        <v>1984</v>
      </c>
      <c r="D14" s="2">
        <f>SUM(D3:D13)</f>
        <v>2233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10" workbookViewId="0">
      <selection activeCell="B17" sqref="B17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6" t="s">
        <v>21</v>
      </c>
      <c r="B1" s="6"/>
      <c r="C1" s="6"/>
      <c r="D1" s="6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120</v>
      </c>
      <c r="D3" s="2">
        <v>124</v>
      </c>
    </row>
    <row r="4" spans="1:4" ht="34.9" customHeight="1">
      <c r="A4" s="2" t="s">
        <v>3</v>
      </c>
      <c r="B4" s="2">
        <v>22</v>
      </c>
      <c r="C4" s="2">
        <v>16</v>
      </c>
      <c r="D4" s="2">
        <v>38</v>
      </c>
    </row>
    <row r="5" spans="1:4" ht="34.9" customHeight="1">
      <c r="A5" s="2" t="s">
        <v>4</v>
      </c>
      <c r="B5" s="2">
        <v>3</v>
      </c>
      <c r="C5" s="2">
        <v>0</v>
      </c>
      <c r="D5" s="2">
        <v>3</v>
      </c>
    </row>
    <row r="6" spans="1:4" ht="34.9" customHeight="1">
      <c r="A6" s="2" t="s">
        <v>5</v>
      </c>
      <c r="B6" s="2">
        <v>2</v>
      </c>
      <c r="C6" s="2">
        <v>43</v>
      </c>
      <c r="D6" s="2">
        <v>45</v>
      </c>
    </row>
    <row r="7" spans="1:4" ht="34.9" customHeight="1">
      <c r="A7" s="2" t="s">
        <v>6</v>
      </c>
      <c r="B7" s="2">
        <v>6</v>
      </c>
      <c r="C7" s="2">
        <v>32</v>
      </c>
      <c r="D7" s="2">
        <v>38</v>
      </c>
    </row>
    <row r="8" spans="1:4" ht="34.9" customHeight="1">
      <c r="A8" s="2" t="s">
        <v>7</v>
      </c>
      <c r="B8" s="2">
        <v>1</v>
      </c>
      <c r="C8" s="2">
        <v>3</v>
      </c>
      <c r="D8" s="2">
        <v>4</v>
      </c>
    </row>
    <row r="9" spans="1:4" ht="34.9" customHeight="1">
      <c r="A9" s="2" t="s">
        <v>8</v>
      </c>
      <c r="B9" s="2">
        <v>1</v>
      </c>
      <c r="C9" s="2">
        <v>521</v>
      </c>
      <c r="D9" s="2">
        <v>522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121</v>
      </c>
      <c r="C12" s="2">
        <v>19</v>
      </c>
      <c r="D12" s="2">
        <v>140</v>
      </c>
    </row>
    <row r="13" spans="1:4" ht="42.6" customHeight="1">
      <c r="A13" s="3" t="s">
        <v>12</v>
      </c>
      <c r="B13" s="2">
        <v>90</v>
      </c>
      <c r="C13" s="2">
        <v>1212</v>
      </c>
      <c r="D13" s="2">
        <v>1302</v>
      </c>
    </row>
    <row r="14" spans="1:4" ht="34.9" customHeight="1">
      <c r="A14" s="1" t="s">
        <v>15</v>
      </c>
      <c r="B14" s="2">
        <f>SUM(B3:B13)</f>
        <v>250</v>
      </c>
      <c r="C14" s="2">
        <f>SUM(C3:C13)</f>
        <v>1985</v>
      </c>
      <c r="D14" s="2">
        <f>SUM(D3:D13)</f>
        <v>2235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10" workbookViewId="0">
      <selection activeCell="B6" sqref="B6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6" t="s">
        <v>22</v>
      </c>
      <c r="B1" s="6"/>
      <c r="C1" s="6"/>
      <c r="D1" s="6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120</v>
      </c>
      <c r="D3" s="2">
        <v>124</v>
      </c>
    </row>
    <row r="4" spans="1:4" ht="34.9" customHeight="1">
      <c r="A4" s="2" t="s">
        <v>3</v>
      </c>
      <c r="B4" s="2">
        <v>22</v>
      </c>
      <c r="C4" s="2">
        <v>16</v>
      </c>
      <c r="D4" s="2">
        <v>38</v>
      </c>
    </row>
    <row r="5" spans="1:4" ht="34.9" customHeight="1">
      <c r="A5" s="2" t="s">
        <v>4</v>
      </c>
      <c r="B5" s="2">
        <v>3</v>
      </c>
      <c r="C5" s="2">
        <v>0</v>
      </c>
      <c r="D5" s="2">
        <v>3</v>
      </c>
    </row>
    <row r="6" spans="1:4" ht="34.9" customHeight="1">
      <c r="A6" s="2" t="s">
        <v>5</v>
      </c>
      <c r="B6" s="2">
        <v>2</v>
      </c>
      <c r="C6" s="2">
        <v>43</v>
      </c>
      <c r="D6" s="2">
        <v>45</v>
      </c>
    </row>
    <row r="7" spans="1:4" ht="34.9" customHeight="1">
      <c r="A7" s="2" t="s">
        <v>6</v>
      </c>
      <c r="B7" s="2">
        <v>6</v>
      </c>
      <c r="C7" s="2">
        <v>32</v>
      </c>
      <c r="D7" s="2">
        <v>38</v>
      </c>
    </row>
    <row r="8" spans="1:4" ht="34.9" customHeight="1">
      <c r="A8" s="2" t="s">
        <v>7</v>
      </c>
      <c r="B8" s="2">
        <v>1</v>
      </c>
      <c r="C8" s="2">
        <v>3</v>
      </c>
      <c r="D8" s="2">
        <v>4</v>
      </c>
    </row>
    <row r="9" spans="1:4" ht="34.9" customHeight="1">
      <c r="A9" s="2" t="s">
        <v>8</v>
      </c>
      <c r="B9" s="2">
        <v>1</v>
      </c>
      <c r="C9" s="2">
        <v>520</v>
      </c>
      <c r="D9" s="2">
        <v>521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123</v>
      </c>
      <c r="C12" s="2">
        <v>19</v>
      </c>
      <c r="D12" s="2">
        <v>142</v>
      </c>
    </row>
    <row r="13" spans="1:4" ht="42.6" customHeight="1">
      <c r="A13" s="3" t="s">
        <v>12</v>
      </c>
      <c r="B13" s="5">
        <v>89</v>
      </c>
      <c r="C13" s="5">
        <v>1214</v>
      </c>
      <c r="D13" s="5">
        <v>1303</v>
      </c>
    </row>
    <row r="14" spans="1:4" ht="34.9" customHeight="1">
      <c r="A14" s="1" t="s">
        <v>15</v>
      </c>
      <c r="B14" s="2">
        <f>SUM(B3:B13)</f>
        <v>251</v>
      </c>
      <c r="C14" s="2">
        <f>SUM(C3:C13)</f>
        <v>1986</v>
      </c>
      <c r="D14" s="2">
        <f>SUM(D3:D13)</f>
        <v>2237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10" workbookViewId="0">
      <selection activeCell="F5" sqref="F5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6" t="s">
        <v>23</v>
      </c>
      <c r="B1" s="6"/>
      <c r="C1" s="6"/>
      <c r="D1" s="6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2</v>
      </c>
      <c r="C3" s="2">
        <v>120</v>
      </c>
      <c r="D3" s="2">
        <f>SUM(B3:C3)</f>
        <v>122</v>
      </c>
    </row>
    <row r="4" spans="1:4" ht="34.9" customHeight="1">
      <c r="A4" s="2" t="s">
        <v>3</v>
      </c>
      <c r="B4" s="2">
        <v>20</v>
      </c>
      <c r="C4" s="2">
        <v>14</v>
      </c>
      <c r="D4" s="2">
        <f t="shared" ref="D4:D13" si="0">SUM(B4:C4)</f>
        <v>34</v>
      </c>
    </row>
    <row r="5" spans="1:4" ht="34.9" customHeight="1">
      <c r="A5" s="2" t="s">
        <v>4</v>
      </c>
      <c r="B5" s="2">
        <v>3</v>
      </c>
      <c r="C5" s="2">
        <v>0</v>
      </c>
      <c r="D5" s="2">
        <f t="shared" si="0"/>
        <v>3</v>
      </c>
    </row>
    <row r="6" spans="1:4" ht="34.9" customHeight="1">
      <c r="A6" s="2" t="s">
        <v>5</v>
      </c>
      <c r="B6" s="2">
        <v>2</v>
      </c>
      <c r="C6" s="2">
        <v>43</v>
      </c>
      <c r="D6" s="2">
        <f t="shared" si="0"/>
        <v>45</v>
      </c>
    </row>
    <row r="7" spans="1:4" ht="34.9" customHeight="1">
      <c r="A7" s="2" t="s">
        <v>6</v>
      </c>
      <c r="B7" s="2">
        <v>8</v>
      </c>
      <c r="C7" s="2">
        <v>32</v>
      </c>
      <c r="D7" s="2">
        <f t="shared" si="0"/>
        <v>40</v>
      </c>
    </row>
    <row r="8" spans="1:4" ht="34.9" customHeight="1">
      <c r="A8" s="2" t="s">
        <v>7</v>
      </c>
      <c r="B8" s="2">
        <v>1</v>
      </c>
      <c r="C8" s="2">
        <v>3</v>
      </c>
      <c r="D8" s="2">
        <f t="shared" si="0"/>
        <v>4</v>
      </c>
    </row>
    <row r="9" spans="1:4" ht="34.9" customHeight="1">
      <c r="A9" s="2" t="s">
        <v>8</v>
      </c>
      <c r="B9" s="2">
        <v>1</v>
      </c>
      <c r="C9" s="2">
        <v>524</v>
      </c>
      <c r="D9" s="2">
        <f t="shared" si="0"/>
        <v>525</v>
      </c>
    </row>
    <row r="10" spans="1:4" ht="34.9" customHeight="1">
      <c r="A10" s="2" t="s">
        <v>9</v>
      </c>
      <c r="B10" s="2">
        <v>0</v>
      </c>
      <c r="C10" s="2">
        <v>15</v>
      </c>
      <c r="D10" s="2">
        <f t="shared" si="0"/>
        <v>15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125</v>
      </c>
      <c r="C12" s="2">
        <v>19</v>
      </c>
      <c r="D12" s="2">
        <f t="shared" si="0"/>
        <v>144</v>
      </c>
    </row>
    <row r="13" spans="1:4" ht="42.6" customHeight="1">
      <c r="A13" s="3" t="s">
        <v>12</v>
      </c>
      <c r="B13" s="2">
        <v>81</v>
      </c>
      <c r="C13" s="2">
        <v>1215</v>
      </c>
      <c r="D13" s="2">
        <f t="shared" si="0"/>
        <v>1296</v>
      </c>
    </row>
    <row r="14" spans="1:4" ht="34.9" customHeight="1">
      <c r="A14" s="1" t="s">
        <v>15</v>
      </c>
      <c r="B14" s="2">
        <f>SUM(B3:B13)</f>
        <v>243</v>
      </c>
      <c r="C14" s="2">
        <f>SUM(C3:C13)</f>
        <v>1986</v>
      </c>
      <c r="D14" s="2">
        <f>SUM(D3:D13)</f>
        <v>2229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12" sqref="G12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6" t="s">
        <v>24</v>
      </c>
      <c r="B1" s="6"/>
      <c r="C1" s="6"/>
      <c r="D1" s="6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120</v>
      </c>
      <c r="D3" s="2">
        <v>124</v>
      </c>
    </row>
    <row r="4" spans="1:4" ht="34.9" customHeight="1">
      <c r="A4" s="2" t="s">
        <v>3</v>
      </c>
      <c r="B4" s="2">
        <v>18</v>
      </c>
      <c r="C4" s="2">
        <v>14</v>
      </c>
      <c r="D4" s="2">
        <v>32</v>
      </c>
    </row>
    <row r="5" spans="1:4" ht="34.9" customHeight="1">
      <c r="A5" s="2" t="s">
        <v>4</v>
      </c>
      <c r="B5" s="2">
        <v>3</v>
      </c>
      <c r="C5" s="2">
        <v>0</v>
      </c>
      <c r="D5" s="2">
        <v>3</v>
      </c>
    </row>
    <row r="6" spans="1:4" ht="34.9" customHeight="1">
      <c r="A6" s="2" t="s">
        <v>5</v>
      </c>
      <c r="B6" s="2">
        <v>2</v>
      </c>
      <c r="C6" s="2">
        <v>43</v>
      </c>
      <c r="D6" s="2">
        <v>45</v>
      </c>
    </row>
    <row r="7" spans="1:4" ht="34.9" customHeight="1">
      <c r="A7" s="2" t="s">
        <v>6</v>
      </c>
      <c r="B7" s="2">
        <v>8</v>
      </c>
      <c r="C7" s="2">
        <v>32</v>
      </c>
      <c r="D7" s="2">
        <v>40</v>
      </c>
    </row>
    <row r="8" spans="1:4" ht="34.9" customHeight="1">
      <c r="A8" s="2" t="s">
        <v>7</v>
      </c>
      <c r="B8" s="2">
        <v>1</v>
      </c>
      <c r="C8" s="2">
        <v>3</v>
      </c>
      <c r="D8" s="2">
        <v>4</v>
      </c>
    </row>
    <row r="9" spans="1:4" ht="34.9" customHeight="1">
      <c r="A9" s="2" t="s">
        <v>8</v>
      </c>
      <c r="B9" s="2">
        <v>2</v>
      </c>
      <c r="C9" s="2">
        <v>521</v>
      </c>
      <c r="D9" s="2">
        <v>523</v>
      </c>
    </row>
    <row r="10" spans="1:4" ht="34.9" customHeight="1">
      <c r="A10" s="2" t="s">
        <v>9</v>
      </c>
      <c r="B10" s="2">
        <v>0</v>
      </c>
      <c r="C10" s="2">
        <v>16</v>
      </c>
      <c r="D10" s="2">
        <v>16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122</v>
      </c>
      <c r="C12" s="2">
        <v>18</v>
      </c>
      <c r="D12" s="2">
        <v>140</v>
      </c>
    </row>
    <row r="13" spans="1:4" ht="42.6" customHeight="1">
      <c r="A13" s="3" t="s">
        <v>12</v>
      </c>
      <c r="B13" s="2">
        <v>84</v>
      </c>
      <c r="C13" s="2">
        <v>1211</v>
      </c>
      <c r="D13" s="2">
        <v>1295</v>
      </c>
    </row>
    <row r="14" spans="1:4" ht="34.9" customHeight="1">
      <c r="A14" s="1" t="s">
        <v>15</v>
      </c>
      <c r="B14" s="2">
        <f>SUM(B3:B13)</f>
        <v>244</v>
      </c>
      <c r="C14" s="2">
        <f>SUM(C3:C13)</f>
        <v>1979</v>
      </c>
      <c r="D14" s="2">
        <f>SUM(D3:D13)</f>
        <v>2223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'1月'!Print_Area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2015-03-02T07:51:43Z</cp:lastPrinted>
  <dcterms:created xsi:type="dcterms:W3CDTF">2012-04-05T13:58:47Z</dcterms:created>
  <dcterms:modified xsi:type="dcterms:W3CDTF">2017-01-03T02:24:08Z</dcterms:modified>
</cp:coreProperties>
</file>