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移交資訊中心\■掛網資料\統計\高雄市政府跨機關數位服務平台系統辦理情形統計\ods\"/>
    </mc:Choice>
  </mc:AlternateContent>
  <xr:revisionPtr revIDLastSave="0" documentId="8_{F9647A7E-D893-4DF9-88F7-998366EE98F3}" xr6:coauthVersionLast="47" xr6:coauthVersionMax="47" xr10:uidLastSave="{00000000-0000-0000-0000-000000000000}"/>
  <bookViews>
    <workbookView xWindow="-108" yWindow="-108" windowWidth="23256" windowHeight="12456" xr2:uid="{2CD2E8AA-F6AA-4908-AEE6-66D0A7287229}"/>
  </bookViews>
  <sheets>
    <sheet name="跨機關數位服務平台系統(正面)" sheetId="1" r:id="rId1"/>
    <sheet name="跨機關數位服務平台系統(背面)" sheetId="2" r:id="rId2"/>
    <sheet name="服務使用次數統計表_(1140101-1140630)" sheetId="3" r:id="rId3"/>
  </sheets>
  <definedNames>
    <definedName name="_xlnm.Print_Area" localSheetId="0">'跨機關數位服務平台系統(正面)'!$A$1:$L$30</definedName>
    <definedName name="_xlnm.Print_Area" localSheetId="1">'跨機關數位服務平台系統(背面)'!$A$1:$T$28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G13" i="1"/>
  <c r="F13" i="1"/>
  <c r="E13" i="1"/>
  <c r="D13" i="1"/>
  <c r="L12" i="1"/>
  <c r="K12" i="1"/>
  <c r="J12" i="1"/>
  <c r="I12" i="1"/>
  <c r="G12" i="1"/>
  <c r="F12" i="1"/>
  <c r="E12" i="1"/>
  <c r="D12" i="1"/>
  <c r="L11" i="1"/>
  <c r="K11" i="1"/>
  <c r="J11" i="1"/>
  <c r="I11" i="1"/>
  <c r="G11" i="1"/>
  <c r="F11" i="1"/>
  <c r="E11" i="1"/>
  <c r="D11" i="1"/>
  <c r="L10" i="1"/>
  <c r="K10" i="1"/>
  <c r="J10" i="1"/>
  <c r="I10" i="1"/>
  <c r="G10" i="1"/>
  <c r="F10" i="1"/>
  <c r="E10" i="1"/>
  <c r="D10" i="1"/>
  <c r="L9" i="1"/>
  <c r="K9" i="1"/>
  <c r="J9" i="1"/>
  <c r="I9" i="1"/>
  <c r="G9" i="1"/>
  <c r="F9" i="1"/>
  <c r="E9" i="1"/>
  <c r="D9" i="1"/>
  <c r="L8" i="1"/>
  <c r="K8" i="1"/>
  <c r="J8" i="1"/>
  <c r="I8" i="1"/>
  <c r="G8" i="1"/>
  <c r="F8" i="1"/>
  <c r="E8" i="1"/>
  <c r="D8" i="1"/>
  <c r="H13" i="1"/>
  <c r="C13" i="1"/>
  <c r="H12" i="1"/>
  <c r="C12" i="1"/>
  <c r="H11" i="1"/>
  <c r="C11" i="1"/>
  <c r="H10" i="1"/>
  <c r="C10" i="1"/>
  <c r="H9" i="1"/>
  <c r="C9" i="1"/>
  <c r="H8" i="1"/>
  <c r="H7" i="1" s="1"/>
  <c r="C8" i="1"/>
  <c r="C7" i="1" s="1"/>
  <c r="L7" i="1"/>
  <c r="K7" i="1"/>
  <c r="J7" i="1"/>
  <c r="I7" i="1"/>
  <c r="G7" i="1"/>
  <c r="F7" i="1"/>
  <c r="E7" i="1"/>
  <c r="D7" i="1"/>
</calcChain>
</file>

<file path=xl/sharedStrings.xml><?xml version="1.0" encoding="utf-8"?>
<sst xmlns="http://schemas.openxmlformats.org/spreadsheetml/2006/main" count="79" uniqueCount="72">
  <si>
    <t>公開類</t>
  </si>
  <si>
    <t>編製機關</t>
  </si>
  <si>
    <t>高雄市政府資訊處</t>
  </si>
  <si>
    <t>半年報</t>
  </si>
  <si>
    <t>資料於期間終了15日內編報</t>
  </si>
  <si>
    <t>表　　號</t>
  </si>
  <si>
    <t>21312-90-01</t>
  </si>
  <si>
    <t>高雄市政府跨機關數位服務平台系統辦理情形統計</t>
  </si>
  <si>
    <t xml:space="preserve">                                       中華民國 114 年 上 半年( 1月1日至 6月底)                         </t>
  </si>
  <si>
    <t>單位：件、次數</t>
  </si>
  <si>
    <t>月份別</t>
  </si>
  <si>
    <t>通報傳遞服務</t>
  </si>
  <si>
    <t>免書證免謄本查詢</t>
  </si>
  <si>
    <t>合計</t>
  </si>
  <si>
    <t>更名</t>
  </si>
  <si>
    <t>身分證號碼變更</t>
  </si>
  <si>
    <t>住址變更</t>
  </si>
  <si>
    <t>更名及住址變更</t>
  </si>
  <si>
    <t>稅捐類</t>
  </si>
  <si>
    <t>戶役政類</t>
  </si>
  <si>
    <t>地政類</t>
  </si>
  <si>
    <t>社政類</t>
  </si>
  <si>
    <t>總　　　　計</t>
  </si>
  <si>
    <t>1月</t>
  </si>
  <si>
    <t>2月</t>
  </si>
  <si>
    <t>3月</t>
  </si>
  <si>
    <t>4月</t>
  </si>
  <si>
    <t>5月</t>
  </si>
  <si>
    <t>6月</t>
  </si>
  <si>
    <t>填表</t>
  </si>
  <si>
    <t>審核</t>
  </si>
  <si>
    <t>業務主管人員</t>
  </si>
  <si>
    <t>機關首長</t>
  </si>
  <si>
    <t>中華民國 114年 7月 9日編製</t>
  </si>
  <si>
    <t>主辦統計人員</t>
  </si>
  <si>
    <t>資料來源：本處數位服務科依據跨機關數位服務平台系統編製。</t>
  </si>
  <si>
    <t>填表說明：本表編製一式四份，１份送市府主計處、1份送市府研考會會計室，1份送本處會計室、1份自存。</t>
  </si>
  <si>
    <t>高雄市政府跨機關數位服務平台系統辦理情形統計編製說明</t>
  </si>
  <si>
    <t>一、統計範圍及對象：</t>
  </si>
  <si>
    <t>凡於本市府跨機關數位服務平台系統登錄之案件均為統計對象。</t>
  </si>
  <si>
    <t>二、統計標準時間：</t>
  </si>
  <si>
    <t>半年資料以該年上半年(1月1日至6月底)、下半年(7月1日至12月底)之事實為準。</t>
  </si>
  <si>
    <t>三、分類標準：</t>
  </si>
  <si>
    <t>縱項目按通報傳遞服務及免書證免謄本查詢別分；通報傳遞服務按更名、身分證號碼變更、住址變更
、更名及住址變更別分，免書證免謄本查詢按戶役政類、地政類及社政類別分。</t>
  </si>
  <si>
    <t xml:space="preserve">橫項目按月份別分。    </t>
  </si>
  <si>
    <t>四、統計項目定義：</t>
  </si>
  <si>
    <t>(一)通報傳遞服務：民眾至戶政事務所辦理更名、住址變更等作業，申請透過市府跨機關便民服務資訊系統同步變更地政、監理等單位系統資料。</t>
  </si>
  <si>
    <t>1.更名:民眾至戶政事務所僅辦理變更姓名，並申請跨機關通報服務。</t>
  </si>
  <si>
    <t>2.身分證號碼變更:民眾至戶政事務所僅辦理變更身份證號碼，並申請跨機關通報服務。</t>
  </si>
  <si>
    <t>3.住址變更：民眾至戶政事務所僅辦理變更戶籍住址，並申請跨機關通報服務。</t>
  </si>
  <si>
    <t>4.更名及住址變更：民眾至戶政事務所同時辦理變更姓名及戶籍住址，並申請理跨機關通報服務。</t>
  </si>
  <si>
    <t>(二)免書證免謄本查詢：市府各機關內部使用免書證免謄本查詢系統之件數。</t>
  </si>
  <si>
    <t>戶役政類：包含全戶戶籍資料、個人戶籍資料、個人姓名更改紀錄查詢、村里門牌異動紀錄查詢、全戶除戶資料查詢、
          個人除戶資料等查詢件數。</t>
  </si>
  <si>
    <t>地政類：包含土地登記資料、建物登記資料、以建物標示查門牌、土地所有權人查詢、建物所有權人查詢、新舊地號
        查詢、新舊建號查詢、門牌查詢地建號、土地管理者查詢、建物管理者查詢、地價查詢、地籍圖、建物測量
        成果圖等查詢件數。</t>
  </si>
  <si>
    <t>社政類：包含中低收入戶資格查詢、中低收入戶老人資格查詢、中低身障生活補助查詢、弱勢單親家庭資格查詢、身心障礙者查詢、低收入戶資格查詢等查詢件數。</t>
  </si>
  <si>
    <t>稅捐類：包含房屋稅完稅資料查詢作業、地價稅租稅減免試算人次。</t>
  </si>
  <si>
    <t>五、資料蒐集方法及編製程序：本中心網路服務科依據跨機關數位服務平台系統編製。</t>
  </si>
  <si>
    <t>六、編送對象：本表編製一式四份，１份送市府主計處、1份送市府研考會會計室，1份送本中心會計室、1份自存。</t>
  </si>
  <si>
    <t>年份</t>
  </si>
  <si>
    <t>月份</t>
  </si>
  <si>
    <t>跨機關查詢</t>
  </si>
  <si>
    <t>異動通報</t>
  </si>
  <si>
    <t>戶役政查詢作業</t>
  </si>
  <si>
    <t>地政資料查詢</t>
  </si>
  <si>
    <t>稅捐資料查詢</t>
  </si>
  <si>
    <t>社政資料查詢</t>
  </si>
  <si>
    <t>總計</t>
  </si>
  <si>
    <t>一路通通報案件</t>
  </si>
  <si>
    <t>戶役政地址變動</t>
  </si>
  <si>
    <t>自用住宅地址變更</t>
  </si>
  <si>
    <t>姓名變更</t>
  </si>
  <si>
    <t>資料傳遞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</si>
</sst>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BADF9"/>
        <bgColor rgb="FF6BADF9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  <xf numFmtId="0" fontId="2" fillId="0" borderId="10" xfId="0" applyFont="1" applyFill="1" applyBorder="1" applyAlignment="1">
      <alignment horizontal="right" vertical="center"/>
    </xf>
    <xf numFmtId="0" fontId="0" fillId="0" borderId="0" xfId="0"/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1" fillId="2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</cellXfs>
  <cellStyles count="2">
    <cellStyle name="一般" xfId="0" builtinId="0" customBuiltin="1"/>
    <cellStyle name="說明文字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16BD-9E0E-421D-B256-A8990041BE30}">
  <sheetPr>
    <pageSetUpPr fitToPage="1"/>
  </sheetPr>
  <dimension ref="A1:AML29"/>
  <sheetViews>
    <sheetView tabSelected="1" workbookViewId="0">
      <selection activeCell="E10" sqref="E10"/>
    </sheetView>
  </sheetViews>
  <sheetFormatPr defaultColWidth="10" defaultRowHeight="16.5" x14ac:dyDescent="0.3"/>
  <cols>
    <col min="1" max="1" width="12.6640625" style="2" customWidth="1"/>
    <col min="2" max="2" width="7.21875" style="2" customWidth="1"/>
    <col min="3" max="3" width="14.33203125" style="2" customWidth="1"/>
    <col min="4" max="4" width="16.5546875" style="2" customWidth="1"/>
    <col min="5" max="5" width="26.33203125" style="2" customWidth="1"/>
    <col min="6" max="6" width="33" style="2" customWidth="1"/>
    <col min="7" max="7" width="33.77734375" style="2" customWidth="1"/>
    <col min="8" max="8" width="13.44140625" style="2" customWidth="1"/>
    <col min="9" max="12" width="14" style="2" customWidth="1"/>
    <col min="13" max="1026" width="10" style="2" customWidth="1"/>
    <col min="1027" max="1027" width="10" customWidth="1"/>
  </cols>
  <sheetData>
    <row r="1" spans="1:12" ht="24" customHeight="1" x14ac:dyDescent="0.4">
      <c r="A1" s="19" t="s">
        <v>0</v>
      </c>
      <c r="B1" s="19"/>
      <c r="C1" s="1"/>
      <c r="D1" s="1"/>
      <c r="E1" s="1"/>
      <c r="F1" s="1"/>
      <c r="G1" s="1"/>
      <c r="H1" s="19" t="s">
        <v>1</v>
      </c>
      <c r="I1" s="19"/>
      <c r="J1" s="20" t="s">
        <v>2</v>
      </c>
      <c r="K1" s="20"/>
      <c r="L1" s="20"/>
    </row>
    <row r="2" spans="1:12" ht="25.5" customHeight="1" x14ac:dyDescent="0.4">
      <c r="A2" s="19" t="s">
        <v>3</v>
      </c>
      <c r="B2" s="19"/>
      <c r="C2" s="3" t="s">
        <v>4</v>
      </c>
      <c r="D2" s="4"/>
      <c r="E2" s="4"/>
      <c r="F2" s="5"/>
      <c r="G2" s="5"/>
      <c r="H2" s="19" t="s">
        <v>5</v>
      </c>
      <c r="I2" s="19"/>
      <c r="J2" s="21" t="s">
        <v>6</v>
      </c>
      <c r="K2" s="21"/>
      <c r="L2" s="21"/>
    </row>
    <row r="3" spans="1:12" ht="39.75" customHeight="1" x14ac:dyDescent="0.3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40.5" customHeight="1" x14ac:dyDescent="0.3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6"/>
      <c r="L4" s="7" t="s">
        <v>9</v>
      </c>
    </row>
    <row r="5" spans="1:12" ht="33.75" customHeight="1" x14ac:dyDescent="0.3">
      <c r="A5" s="24" t="s">
        <v>10</v>
      </c>
      <c r="B5" s="24"/>
      <c r="C5" s="19" t="s">
        <v>11</v>
      </c>
      <c r="D5" s="19"/>
      <c r="E5" s="19"/>
      <c r="F5" s="19"/>
      <c r="G5" s="19"/>
      <c r="H5" s="25" t="s">
        <v>12</v>
      </c>
      <c r="I5" s="25"/>
      <c r="J5" s="25"/>
      <c r="K5" s="25"/>
      <c r="L5" s="25"/>
    </row>
    <row r="6" spans="1:12" ht="22.2" x14ac:dyDescent="0.3">
      <c r="A6" s="24"/>
      <c r="B6" s="24"/>
      <c r="C6" s="8" t="s">
        <v>13</v>
      </c>
      <c r="D6" s="8" t="s">
        <v>14</v>
      </c>
      <c r="E6" s="9" t="s">
        <v>15</v>
      </c>
      <c r="F6" s="8" t="s">
        <v>16</v>
      </c>
      <c r="G6" s="10" t="s">
        <v>17</v>
      </c>
      <c r="H6" s="8" t="s">
        <v>13</v>
      </c>
      <c r="I6" s="9" t="s">
        <v>18</v>
      </c>
      <c r="J6" s="9" t="s">
        <v>19</v>
      </c>
      <c r="K6" s="9" t="s">
        <v>20</v>
      </c>
      <c r="L6" s="10" t="s">
        <v>21</v>
      </c>
    </row>
    <row r="7" spans="1:12" ht="24.75" customHeight="1" x14ac:dyDescent="0.3">
      <c r="A7" s="26" t="s">
        <v>22</v>
      </c>
      <c r="B7" s="26"/>
      <c r="C7" s="11">
        <f t="shared" ref="C7:L7" si="0">SUM(C8:C13)</f>
        <v>46</v>
      </c>
      <c r="D7" s="11">
        <f t="shared" si="0"/>
        <v>1</v>
      </c>
      <c r="E7" s="11">
        <f t="shared" si="0"/>
        <v>0</v>
      </c>
      <c r="F7" s="11">
        <f t="shared" si="0"/>
        <v>44</v>
      </c>
      <c r="G7" s="11">
        <f t="shared" si="0"/>
        <v>1</v>
      </c>
      <c r="H7" s="11">
        <f t="shared" si="0"/>
        <v>41739</v>
      </c>
      <c r="I7" s="11">
        <f t="shared" si="0"/>
        <v>444</v>
      </c>
      <c r="J7" s="11">
        <f t="shared" si="0"/>
        <v>33141</v>
      </c>
      <c r="K7" s="11">
        <f t="shared" si="0"/>
        <v>7945</v>
      </c>
      <c r="L7" s="11">
        <f t="shared" si="0"/>
        <v>209</v>
      </c>
    </row>
    <row r="8" spans="1:12" ht="24.75" customHeight="1" x14ac:dyDescent="0.3">
      <c r="A8" s="27" t="s">
        <v>23</v>
      </c>
      <c r="B8" s="27"/>
      <c r="C8" s="11">
        <f t="shared" ref="C8:C13" si="1">SUM(D8:G8)</f>
        <v>3</v>
      </c>
      <c r="D8" s="11">
        <f>'服務使用次數統計表_(1140101-1140630)'!L3</f>
        <v>0</v>
      </c>
      <c r="E8" s="11">
        <f>'服務使用次數統計表_(1140101-1140630)'!N3</f>
        <v>0</v>
      </c>
      <c r="F8" s="11">
        <f>'服務使用次數統計表_(1140101-1140630)'!K3</f>
        <v>3</v>
      </c>
      <c r="G8" s="11">
        <f>'服務使用次數統計表_(1140101-1140630)'!M3</f>
        <v>0</v>
      </c>
      <c r="H8" s="11">
        <f t="shared" ref="H8:H13" si="2">SUM(I8:L8)</f>
        <v>4726</v>
      </c>
      <c r="I8" s="11">
        <f>'服務使用次數統計表_(1140101-1140630)'!E3</f>
        <v>38</v>
      </c>
      <c r="J8" s="11">
        <f>'服務使用次數統計表_(1140101-1140630)'!C3</f>
        <v>3797</v>
      </c>
      <c r="K8" s="11">
        <f>'服務使用次數統計表_(1140101-1140630)'!D3</f>
        <v>873</v>
      </c>
      <c r="L8" s="11">
        <f>'服務使用次數統計表_(1140101-1140630)'!F3</f>
        <v>18</v>
      </c>
    </row>
    <row r="9" spans="1:12" ht="24.75" customHeight="1" x14ac:dyDescent="0.3">
      <c r="A9" s="27" t="s">
        <v>24</v>
      </c>
      <c r="B9" s="27"/>
      <c r="C9" s="11">
        <f t="shared" si="1"/>
        <v>10</v>
      </c>
      <c r="D9" s="11">
        <f>'服務使用次數統計表_(1140101-1140630)'!L4</f>
        <v>1</v>
      </c>
      <c r="E9" s="11">
        <f>'服務使用次數統計表_(1140101-1140630)'!N4</f>
        <v>0</v>
      </c>
      <c r="F9" s="11">
        <f>'服務使用次數統計表_(1140101-1140630)'!K4</f>
        <v>9</v>
      </c>
      <c r="G9" s="11">
        <f>'服務使用次數統計表_(1140101-1140630)'!M4</f>
        <v>0</v>
      </c>
      <c r="H9" s="11">
        <f t="shared" si="2"/>
        <v>7025</v>
      </c>
      <c r="I9" s="11">
        <f>'服務使用次數統計表_(1140101-1140630)'!E4</f>
        <v>92</v>
      </c>
      <c r="J9" s="11">
        <f>'服務使用次數統計表_(1140101-1140630)'!C4</f>
        <v>5412</v>
      </c>
      <c r="K9" s="11">
        <f>'服務使用次數統計表_(1140101-1140630)'!D4</f>
        <v>1517</v>
      </c>
      <c r="L9" s="11">
        <f>'服務使用次數統計表_(1140101-1140630)'!F4</f>
        <v>4</v>
      </c>
    </row>
    <row r="10" spans="1:12" ht="24.75" customHeight="1" x14ac:dyDescent="0.3">
      <c r="A10" s="27" t="s">
        <v>25</v>
      </c>
      <c r="B10" s="27"/>
      <c r="C10" s="11">
        <f t="shared" si="1"/>
        <v>10</v>
      </c>
      <c r="D10" s="11">
        <f>'服務使用次數統計表_(1140101-1140630)'!L5</f>
        <v>0</v>
      </c>
      <c r="E10" s="11">
        <f>'服務使用次數統計表_(1140101-1140630)'!N5</f>
        <v>0</v>
      </c>
      <c r="F10" s="11">
        <f>'服務使用次數統計表_(1140101-1140630)'!K5</f>
        <v>10</v>
      </c>
      <c r="G10" s="11">
        <f>'服務使用次數統計表_(1140101-1140630)'!M5</f>
        <v>0</v>
      </c>
      <c r="H10" s="11">
        <f t="shared" si="2"/>
        <v>7274</v>
      </c>
      <c r="I10" s="11">
        <f>'服務使用次數統計表_(1140101-1140630)'!E5</f>
        <v>120</v>
      </c>
      <c r="J10" s="11">
        <f>'服務使用次數統計表_(1140101-1140630)'!C5</f>
        <v>5127</v>
      </c>
      <c r="K10" s="11">
        <f>'服務使用次數統計表_(1140101-1140630)'!D5</f>
        <v>1983</v>
      </c>
      <c r="L10" s="11">
        <f>'服務使用次數統計表_(1140101-1140630)'!F5</f>
        <v>44</v>
      </c>
    </row>
    <row r="11" spans="1:12" ht="24.75" customHeight="1" x14ac:dyDescent="0.3">
      <c r="A11" s="27" t="s">
        <v>26</v>
      </c>
      <c r="B11" s="27"/>
      <c r="C11" s="11">
        <f t="shared" si="1"/>
        <v>7</v>
      </c>
      <c r="D11" s="11">
        <f>'服務使用次數統計表_(1140101-1140630)'!L6</f>
        <v>0</v>
      </c>
      <c r="E11" s="11">
        <f>'服務使用次數統計表_(1140101-1140630)'!N6</f>
        <v>0</v>
      </c>
      <c r="F11" s="11">
        <f>'服務使用次數統計表_(1140101-1140630)'!K6</f>
        <v>7</v>
      </c>
      <c r="G11" s="11">
        <f>'服務使用次數統計表_(1140101-1140630)'!M6</f>
        <v>0</v>
      </c>
      <c r="H11" s="11">
        <f t="shared" si="2"/>
        <v>6529</v>
      </c>
      <c r="I11" s="11">
        <f>'服務使用次數統計表_(1140101-1140630)'!E6</f>
        <v>29</v>
      </c>
      <c r="J11" s="11">
        <f>'服務使用次數統計表_(1140101-1140630)'!C6</f>
        <v>5519</v>
      </c>
      <c r="K11" s="11">
        <f>'服務使用次數統計表_(1140101-1140630)'!D6</f>
        <v>972</v>
      </c>
      <c r="L11" s="11">
        <f>'服務使用次數統計表_(1140101-1140630)'!F6</f>
        <v>9</v>
      </c>
    </row>
    <row r="12" spans="1:12" ht="24.75" customHeight="1" x14ac:dyDescent="0.3">
      <c r="A12" s="27" t="s">
        <v>27</v>
      </c>
      <c r="B12" s="27"/>
      <c r="C12" s="11">
        <f t="shared" si="1"/>
        <v>10</v>
      </c>
      <c r="D12" s="11">
        <f>'服務使用次數統計表_(1140101-1140630)'!L7</f>
        <v>0</v>
      </c>
      <c r="E12" s="11">
        <f>'服務使用次數統計表_(1140101-1140630)'!N7</f>
        <v>0</v>
      </c>
      <c r="F12" s="11">
        <f>'服務使用次數統計表_(1140101-1140630)'!K7</f>
        <v>9</v>
      </c>
      <c r="G12" s="11">
        <f>'服務使用次數統計表_(1140101-1140630)'!M7</f>
        <v>1</v>
      </c>
      <c r="H12" s="11">
        <f t="shared" si="2"/>
        <v>7268</v>
      </c>
      <c r="I12" s="11">
        <f>'服務使用次數統計表_(1140101-1140630)'!E7</f>
        <v>85</v>
      </c>
      <c r="J12" s="11">
        <f>'服務使用次數統計表_(1140101-1140630)'!C7</f>
        <v>5282</v>
      </c>
      <c r="K12" s="11">
        <f>'服務使用次數統計表_(1140101-1140630)'!D7</f>
        <v>1841</v>
      </c>
      <c r="L12" s="11">
        <f>'服務使用次數統計表_(1140101-1140630)'!F7</f>
        <v>60</v>
      </c>
    </row>
    <row r="13" spans="1:12" ht="24.75" customHeight="1" x14ac:dyDescent="0.3">
      <c r="A13" s="27" t="s">
        <v>28</v>
      </c>
      <c r="B13" s="27"/>
      <c r="C13" s="11">
        <f t="shared" si="1"/>
        <v>6</v>
      </c>
      <c r="D13" s="11">
        <f>'服務使用次數統計表_(1140101-1140630)'!L8</f>
        <v>0</v>
      </c>
      <c r="E13" s="11">
        <f>'服務使用次數統計表_(1140101-1140630)'!N8</f>
        <v>0</v>
      </c>
      <c r="F13" s="11">
        <f>'服務使用次數統計表_(1140101-1140630)'!K8</f>
        <v>6</v>
      </c>
      <c r="G13" s="11">
        <f>'服務使用次數統計表_(1140101-1140630)'!M8</f>
        <v>0</v>
      </c>
      <c r="H13" s="11">
        <f t="shared" si="2"/>
        <v>8917</v>
      </c>
      <c r="I13" s="11">
        <f>'服務使用次數統計表_(1140101-1140630)'!E8</f>
        <v>80</v>
      </c>
      <c r="J13" s="11">
        <f>'服務使用次數統計表_(1140101-1140630)'!C8</f>
        <v>8004</v>
      </c>
      <c r="K13" s="11">
        <f>'服務使用次數統計表_(1140101-1140630)'!D8</f>
        <v>759</v>
      </c>
      <c r="L13" s="11">
        <f>'服務使用次數統計表_(1140101-1140630)'!F8</f>
        <v>74</v>
      </c>
    </row>
    <row r="14" spans="1:12" ht="24.75" customHeight="1" x14ac:dyDescent="0.3">
      <c r="A14" s="28"/>
      <c r="B14" s="28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8.75" customHeight="1" x14ac:dyDescent="0.4">
      <c r="A15" s="28"/>
      <c r="B15" s="28"/>
      <c r="C15" s="13"/>
      <c r="D15" s="14"/>
      <c r="E15" s="14"/>
      <c r="F15" s="14"/>
      <c r="G15" s="14"/>
      <c r="H15" s="1"/>
      <c r="I15" s="6"/>
      <c r="J15" s="6"/>
      <c r="K15" s="6"/>
      <c r="L15" s="6"/>
    </row>
    <row r="16" spans="1:12" ht="18.75" customHeight="1" x14ac:dyDescent="0.3">
      <c r="A16" s="28"/>
      <c r="B16" s="28"/>
      <c r="C16" s="13"/>
      <c r="D16" s="6"/>
      <c r="E16" s="6"/>
      <c r="F16" s="6"/>
      <c r="G16" s="6"/>
      <c r="H16" s="6"/>
      <c r="I16" s="6"/>
      <c r="J16" s="6"/>
      <c r="K16" s="6"/>
      <c r="L16" s="6"/>
    </row>
    <row r="17" spans="1:12" ht="18.75" customHeight="1" x14ac:dyDescent="0.3">
      <c r="A17" s="28"/>
      <c r="B17" s="28"/>
      <c r="C17" s="13"/>
      <c r="D17" s="6"/>
      <c r="E17" s="6"/>
      <c r="F17" s="6"/>
      <c r="G17" s="6"/>
      <c r="H17" s="6"/>
      <c r="I17" s="6"/>
      <c r="J17" s="6"/>
      <c r="K17" s="6"/>
      <c r="L17" s="6"/>
    </row>
    <row r="18" spans="1:12" ht="18.75" customHeight="1" x14ac:dyDescent="0.3">
      <c r="A18" s="28"/>
      <c r="B18" s="28"/>
      <c r="C18" s="13"/>
      <c r="D18" s="6"/>
      <c r="E18" s="6"/>
      <c r="F18" s="6"/>
      <c r="G18" s="6"/>
      <c r="H18" s="6"/>
      <c r="I18" s="6"/>
      <c r="J18" s="6"/>
      <c r="K18" s="6"/>
      <c r="L18" s="6"/>
    </row>
    <row r="19" spans="1:12" ht="18.75" customHeight="1" x14ac:dyDescent="0.3">
      <c r="A19" s="28"/>
      <c r="B19" s="28"/>
      <c r="C19" s="13"/>
      <c r="D19" s="6"/>
      <c r="E19" s="6"/>
      <c r="F19" s="6"/>
      <c r="G19" s="6"/>
      <c r="H19" s="6"/>
      <c r="I19" s="6"/>
      <c r="J19" s="6"/>
      <c r="K19" s="6"/>
      <c r="L19" s="6"/>
    </row>
    <row r="20" spans="1:12" ht="18.75" customHeight="1" x14ac:dyDescent="0.3">
      <c r="A20" s="28"/>
      <c r="B20" s="28"/>
      <c r="C20" s="13"/>
      <c r="D20" s="6"/>
      <c r="E20" s="6"/>
      <c r="F20" s="6"/>
      <c r="G20" s="6"/>
      <c r="H20" s="6"/>
      <c r="I20" s="6"/>
      <c r="J20" s="6"/>
      <c r="K20" s="6"/>
      <c r="L20" s="6"/>
    </row>
    <row r="21" spans="1:12" ht="18.75" customHeight="1" x14ac:dyDescent="0.3">
      <c r="A21" s="28"/>
      <c r="B21" s="28"/>
      <c r="C21" s="13"/>
      <c r="D21" s="6"/>
      <c r="E21" s="6"/>
      <c r="F21" s="6"/>
      <c r="G21" s="6"/>
      <c r="H21" s="6"/>
      <c r="I21" s="6"/>
      <c r="J21" s="6"/>
      <c r="K21" s="6"/>
      <c r="L21" s="6"/>
    </row>
    <row r="22" spans="1:12" ht="18.75" customHeight="1" x14ac:dyDescent="0.3">
      <c r="A22" s="28"/>
      <c r="B22" s="28"/>
      <c r="C22" s="13"/>
      <c r="D22" s="6"/>
      <c r="E22" s="6"/>
      <c r="F22" s="6"/>
      <c r="G22" s="6"/>
      <c r="H22" s="6"/>
      <c r="I22" s="6"/>
      <c r="J22" s="6"/>
      <c r="K22" s="6"/>
      <c r="L22" s="6"/>
    </row>
    <row r="23" spans="1:12" ht="18.75" customHeight="1" x14ac:dyDescent="0.3">
      <c r="A23" s="29"/>
      <c r="B23" s="29"/>
      <c r="C23" s="15"/>
      <c r="D23" s="16"/>
      <c r="E23" s="16"/>
      <c r="F23" s="16"/>
      <c r="G23" s="16"/>
      <c r="H23" s="16"/>
      <c r="I23" s="6"/>
      <c r="J23" s="6"/>
      <c r="K23" s="6"/>
      <c r="L23" s="6"/>
    </row>
    <row r="24" spans="1:12" ht="22.2" x14ac:dyDescent="0.4">
      <c r="A24" s="1" t="s">
        <v>29</v>
      </c>
      <c r="B24" s="1"/>
      <c r="C24" s="1"/>
      <c r="D24" s="1" t="s">
        <v>30</v>
      </c>
      <c r="E24" s="1"/>
      <c r="F24" s="1" t="s">
        <v>31</v>
      </c>
      <c r="G24" s="17" t="s">
        <v>32</v>
      </c>
      <c r="I24" s="30" t="s">
        <v>33</v>
      </c>
      <c r="J24" s="30"/>
      <c r="K24" s="30"/>
      <c r="L24" s="30"/>
    </row>
    <row r="25" spans="1:12" ht="22.2" x14ac:dyDescent="0.4">
      <c r="A25" s="1"/>
      <c r="B25" s="1"/>
      <c r="C25" s="1"/>
      <c r="D25" s="1"/>
      <c r="E25" s="1"/>
      <c r="F25" s="1" t="s">
        <v>34</v>
      </c>
      <c r="G25" s="1"/>
      <c r="H25" s="1"/>
      <c r="I25" s="31"/>
      <c r="J25" s="31"/>
      <c r="K25" s="31"/>
      <c r="L25" s="31"/>
    </row>
    <row r="26" spans="1:12" ht="22.2" x14ac:dyDescent="0.4">
      <c r="A26" s="1"/>
      <c r="B26" s="1"/>
      <c r="C26" s="1"/>
      <c r="D26" s="1"/>
      <c r="E26" s="1"/>
      <c r="F26" s="1"/>
      <c r="G26" s="1"/>
      <c r="H26" s="1"/>
      <c r="I26" s="7"/>
      <c r="J26" s="7"/>
      <c r="K26" s="7"/>
      <c r="L26" s="7"/>
    </row>
    <row r="27" spans="1:12" ht="22.2" x14ac:dyDescent="0.4">
      <c r="A27" s="1"/>
      <c r="B27" s="1"/>
      <c r="C27" s="1"/>
      <c r="D27" s="1"/>
      <c r="E27" s="1"/>
      <c r="F27" s="1"/>
      <c r="G27" s="1"/>
      <c r="H27" s="1"/>
      <c r="I27" s="7"/>
      <c r="J27" s="7"/>
      <c r="K27" s="7"/>
      <c r="L27" s="7"/>
    </row>
    <row r="28" spans="1:12" s="18" customFormat="1" ht="27" customHeight="1" x14ac:dyDescent="0.4">
      <c r="A28" s="1" t="s">
        <v>35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9.5" customHeight="1" x14ac:dyDescent="0.4">
      <c r="A29" s="1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0">
    <mergeCell ref="A20:B20"/>
    <mergeCell ref="A21:B21"/>
    <mergeCell ref="A22:B22"/>
    <mergeCell ref="A23:B23"/>
    <mergeCell ref="I24:L24"/>
    <mergeCell ref="I25:L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L3"/>
    <mergeCell ref="A4:J4"/>
    <mergeCell ref="A5:B6"/>
    <mergeCell ref="C5:G5"/>
    <mergeCell ref="H5:L5"/>
    <mergeCell ref="A7:B7"/>
    <mergeCell ref="A1:B1"/>
    <mergeCell ref="H1:I1"/>
    <mergeCell ref="J1:L1"/>
    <mergeCell ref="A2:B2"/>
    <mergeCell ref="H2:I2"/>
    <mergeCell ref="J2:L2"/>
  </mergeCells>
  <phoneticPr fontId="8" type="noConversion"/>
  <pageMargins left="0.74803149606299213" right="0.74803149606299213" top="0.98425196850393704" bottom="0.98425196850393704" header="0.511811023622047" footer="0.511811023622047"/>
  <pageSetup paperSize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B924-7321-4EDC-A90A-4A90B625847D}">
  <dimension ref="A1:AA27"/>
  <sheetViews>
    <sheetView workbookViewId="0"/>
  </sheetViews>
  <sheetFormatPr defaultColWidth="10" defaultRowHeight="16.5" x14ac:dyDescent="0.3"/>
  <cols>
    <col min="1" max="1" width="9.5546875" customWidth="1"/>
    <col min="2" max="2" width="21.109375" customWidth="1"/>
    <col min="3" max="3" width="11" customWidth="1"/>
    <col min="4" max="1025" width="9.5546875" customWidth="1"/>
    <col min="1026" max="1026" width="10" customWidth="1"/>
  </cols>
  <sheetData>
    <row r="1" spans="1:27" ht="16.5" customHeight="1" x14ac:dyDescent="0.3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S1" s="37" t="s">
        <v>6</v>
      </c>
      <c r="T1" s="37"/>
    </row>
    <row r="2" spans="1:27" ht="37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S2" s="37"/>
      <c r="T2" s="37"/>
    </row>
    <row r="3" spans="1:27" s="1" customFormat="1" ht="42" customHeight="1" x14ac:dyDescent="0.4"/>
    <row r="4" spans="1:27" ht="46.5" customHeight="1" x14ac:dyDescent="0.3">
      <c r="A4" s="38" t="s">
        <v>38</v>
      </c>
      <c r="B4" s="38"/>
      <c r="C4" s="39" t="s">
        <v>39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7" ht="12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7" s="34" customFormat="1" ht="30" customHeight="1" x14ac:dyDescent="0.4">
      <c r="A6" s="32" t="s">
        <v>40</v>
      </c>
      <c r="B6" s="33"/>
      <c r="C6" s="40" t="s">
        <v>41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7" s="1" customFormat="1" ht="30" customHeight="1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7" ht="29.25" customHeight="1" x14ac:dyDescent="0.3">
      <c r="A8" s="32" t="s">
        <v>42</v>
      </c>
      <c r="B8" s="32"/>
      <c r="C8" s="41" t="s">
        <v>43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9.25" customHeight="1" x14ac:dyDescent="0.3">
      <c r="A9" s="32"/>
      <c r="B9" s="3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39.75" customHeight="1" x14ac:dyDescent="0.3">
      <c r="A10" s="32"/>
      <c r="B10" s="32"/>
      <c r="C10" s="40" t="s">
        <v>44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17.25" customHeight="1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7" ht="30" customHeight="1" x14ac:dyDescent="0.3">
      <c r="A12" s="38" t="s">
        <v>45</v>
      </c>
      <c r="B12" s="3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7" ht="30" customHeight="1" x14ac:dyDescent="0.3">
      <c r="A13" s="32"/>
      <c r="B13" s="32" t="s">
        <v>46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7" ht="30" customHeight="1" x14ac:dyDescent="0.3">
      <c r="A14" s="32"/>
      <c r="B14" s="32"/>
      <c r="C14" s="32" t="s">
        <v>47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7" ht="30" customHeight="1" x14ac:dyDescent="0.3">
      <c r="A15" s="32"/>
      <c r="B15" s="32"/>
      <c r="C15" s="38" t="s">
        <v>48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2"/>
      <c r="T15" s="32"/>
    </row>
    <row r="16" spans="1:27" ht="30" customHeight="1" x14ac:dyDescent="0.3">
      <c r="A16" s="32"/>
      <c r="B16" s="32"/>
      <c r="C16" s="38" t="s">
        <v>49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2"/>
      <c r="T16" s="32"/>
    </row>
    <row r="17" spans="1:27" ht="30" customHeight="1" x14ac:dyDescent="0.3">
      <c r="A17" s="32"/>
      <c r="B17" s="32"/>
      <c r="C17" s="38" t="s">
        <v>50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2"/>
      <c r="T17" s="32"/>
    </row>
    <row r="18" spans="1:27" ht="30" customHeight="1" x14ac:dyDescent="0.3">
      <c r="A18" s="32"/>
      <c r="B18" s="32" t="s">
        <v>51</v>
      </c>
      <c r="C18" s="32"/>
      <c r="D18" s="32"/>
      <c r="E18" s="32"/>
      <c r="F18" s="32"/>
      <c r="G18" s="32"/>
      <c r="H18" s="32"/>
      <c r="I18" s="32"/>
      <c r="J18" s="32"/>
      <c r="K18" s="32"/>
      <c r="L18" s="35"/>
      <c r="M18" s="35"/>
      <c r="N18" s="35"/>
      <c r="O18" s="35"/>
      <c r="P18" s="35"/>
      <c r="Q18" s="35"/>
      <c r="R18" s="35"/>
      <c r="S18" s="32"/>
      <c r="T18" s="32"/>
    </row>
    <row r="19" spans="1:27" ht="30" customHeight="1" x14ac:dyDescent="0.3">
      <c r="A19" s="32"/>
      <c r="B19" s="32"/>
      <c r="C19" s="41" t="s">
        <v>52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7" ht="30" customHeight="1" x14ac:dyDescent="0.3">
      <c r="A20" s="32"/>
      <c r="B20" s="32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7" ht="30" customHeight="1" x14ac:dyDescent="0.3">
      <c r="A21" s="32"/>
      <c r="B21" s="32"/>
      <c r="C21" s="41" t="s">
        <v>53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36.75" customHeight="1" x14ac:dyDescent="0.3">
      <c r="A22" s="32"/>
      <c r="B22" s="3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49.5" customHeight="1" x14ac:dyDescent="0.3">
      <c r="A23" s="32"/>
      <c r="B23" s="32"/>
      <c r="C23" s="39" t="s">
        <v>54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2"/>
      <c r="T23" s="32"/>
    </row>
    <row r="24" spans="1:27" ht="30" customHeight="1" x14ac:dyDescent="0.3">
      <c r="A24" s="32"/>
      <c r="B24" s="32"/>
      <c r="C24" s="42" t="s">
        <v>55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32"/>
      <c r="T24" s="32"/>
    </row>
    <row r="25" spans="1:27" ht="30" customHeight="1" x14ac:dyDescent="0.3">
      <c r="A25" s="38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7" ht="30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7" ht="30" customHeight="1" x14ac:dyDescent="0.3">
      <c r="A27" s="38" t="s">
        <v>57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</sheetData>
  <mergeCells count="17">
    <mergeCell ref="C21:AA22"/>
    <mergeCell ref="C23:R23"/>
    <mergeCell ref="C24:R24"/>
    <mergeCell ref="A25:T25"/>
    <mergeCell ref="A27:T27"/>
    <mergeCell ref="C10:AA10"/>
    <mergeCell ref="A12:B12"/>
    <mergeCell ref="C15:R15"/>
    <mergeCell ref="C16:R16"/>
    <mergeCell ref="C17:R17"/>
    <mergeCell ref="C19:V20"/>
    <mergeCell ref="A1:Q2"/>
    <mergeCell ref="S1:T2"/>
    <mergeCell ref="A4:B4"/>
    <mergeCell ref="C4:T4"/>
    <mergeCell ref="C6:T6"/>
    <mergeCell ref="C8:AA9"/>
  </mergeCells>
  <phoneticPr fontId="8" type="noConversion"/>
  <pageMargins left="0.78740157480314998" right="0.78740157480314998" top="1.0629921259842519" bottom="1.0629921259842519" header="0.78740157480314998" footer="0.78740157480314998"/>
  <pageSetup paperSize="0" scale="85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33A9-AC7F-4441-85DD-AB6C8B30C048}">
  <dimension ref="A1:Q8"/>
  <sheetViews>
    <sheetView workbookViewId="0">
      <selection sqref="A1:A2"/>
    </sheetView>
  </sheetViews>
  <sheetFormatPr defaultColWidth="10" defaultRowHeight="16.5" x14ac:dyDescent="0.3"/>
  <cols>
    <col min="1" max="1" width="10" customWidth="1"/>
  </cols>
  <sheetData>
    <row r="1" spans="1:17" ht="16.8" thickBot="1" x14ac:dyDescent="0.35">
      <c r="A1" s="46" t="s">
        <v>58</v>
      </c>
      <c r="B1" s="46" t="s">
        <v>59</v>
      </c>
      <c r="C1" s="46" t="s">
        <v>60</v>
      </c>
      <c r="D1" s="46"/>
      <c r="E1" s="46"/>
      <c r="F1" s="46"/>
      <c r="G1" s="46"/>
      <c r="H1" s="46" t="s">
        <v>61</v>
      </c>
      <c r="I1" s="46"/>
      <c r="J1" s="46"/>
      <c r="K1" s="46"/>
      <c r="L1" s="46"/>
      <c r="M1" s="46"/>
      <c r="N1" s="46"/>
      <c r="O1" s="46"/>
      <c r="P1" s="46"/>
      <c r="Q1" s="46"/>
    </row>
    <row r="2" spans="1:17" ht="28.2" thickBot="1" x14ac:dyDescent="0.35">
      <c r="A2" s="46"/>
      <c r="B2" s="46"/>
      <c r="C2" s="43" t="s">
        <v>62</v>
      </c>
      <c r="D2" s="43" t="s">
        <v>63</v>
      </c>
      <c r="E2" s="43" t="s">
        <v>64</v>
      </c>
      <c r="F2" s="43" t="s">
        <v>65</v>
      </c>
      <c r="G2" s="43" t="s">
        <v>66</v>
      </c>
      <c r="H2" s="43" t="s">
        <v>67</v>
      </c>
      <c r="I2" s="43" t="s">
        <v>68</v>
      </c>
      <c r="J2" s="43" t="s">
        <v>69</v>
      </c>
      <c r="K2" s="43" t="s">
        <v>16</v>
      </c>
      <c r="L2" s="43" t="s">
        <v>14</v>
      </c>
      <c r="M2" s="43" t="s">
        <v>17</v>
      </c>
      <c r="N2" s="43" t="s">
        <v>15</v>
      </c>
      <c r="O2" s="43" t="s">
        <v>70</v>
      </c>
      <c r="P2" s="43" t="s">
        <v>71</v>
      </c>
      <c r="Q2" s="43" t="s">
        <v>66</v>
      </c>
    </row>
    <row r="3" spans="1:17" ht="16.8" thickBot="1" x14ac:dyDescent="0.35">
      <c r="A3" s="44">
        <v>114</v>
      </c>
      <c r="B3" s="44">
        <v>1</v>
      </c>
      <c r="C3" s="44">
        <v>3797</v>
      </c>
      <c r="D3" s="44">
        <v>873</v>
      </c>
      <c r="E3" s="44">
        <v>38</v>
      </c>
      <c r="F3" s="44">
        <v>18</v>
      </c>
      <c r="G3" s="44">
        <v>4726</v>
      </c>
      <c r="H3" s="44">
        <v>1</v>
      </c>
      <c r="I3" s="44">
        <v>0</v>
      </c>
      <c r="J3" s="44">
        <v>0</v>
      </c>
      <c r="K3" s="44">
        <v>3</v>
      </c>
      <c r="L3" s="44">
        <v>0</v>
      </c>
      <c r="M3" s="44">
        <v>0</v>
      </c>
      <c r="N3" s="44">
        <v>0</v>
      </c>
      <c r="O3" s="44">
        <v>0</v>
      </c>
      <c r="P3" s="44">
        <v>11</v>
      </c>
      <c r="Q3" s="44">
        <v>15</v>
      </c>
    </row>
    <row r="4" spans="1:17" ht="16.8" thickBot="1" x14ac:dyDescent="0.35">
      <c r="A4" s="45">
        <v>114</v>
      </c>
      <c r="B4" s="45">
        <v>2</v>
      </c>
      <c r="C4" s="45">
        <v>5412</v>
      </c>
      <c r="D4" s="45">
        <v>1517</v>
      </c>
      <c r="E4" s="45">
        <v>92</v>
      </c>
      <c r="F4" s="45">
        <v>4</v>
      </c>
      <c r="G4" s="45">
        <v>7025</v>
      </c>
      <c r="H4" s="45">
        <v>0</v>
      </c>
      <c r="I4" s="45">
        <v>0</v>
      </c>
      <c r="J4" s="45">
        <v>0</v>
      </c>
      <c r="K4" s="45">
        <v>9</v>
      </c>
      <c r="L4" s="45">
        <v>1</v>
      </c>
      <c r="M4" s="45">
        <v>0</v>
      </c>
      <c r="N4" s="45">
        <v>0</v>
      </c>
      <c r="O4" s="45">
        <v>0</v>
      </c>
      <c r="P4" s="45">
        <v>12</v>
      </c>
      <c r="Q4" s="45">
        <v>22</v>
      </c>
    </row>
    <row r="5" spans="1:17" ht="16.8" thickBot="1" x14ac:dyDescent="0.35">
      <c r="A5" s="44">
        <v>114</v>
      </c>
      <c r="B5" s="44">
        <v>3</v>
      </c>
      <c r="C5" s="44">
        <v>5127</v>
      </c>
      <c r="D5" s="44">
        <v>1983</v>
      </c>
      <c r="E5" s="44">
        <v>120</v>
      </c>
      <c r="F5" s="44">
        <v>44</v>
      </c>
      <c r="G5" s="44">
        <v>7274</v>
      </c>
      <c r="H5" s="44">
        <v>0</v>
      </c>
      <c r="I5" s="44">
        <v>0</v>
      </c>
      <c r="J5" s="44">
        <v>0</v>
      </c>
      <c r="K5" s="44">
        <v>10</v>
      </c>
      <c r="L5" s="44">
        <v>0</v>
      </c>
      <c r="M5" s="44">
        <v>0</v>
      </c>
      <c r="N5" s="44">
        <v>0</v>
      </c>
      <c r="O5" s="44">
        <v>0</v>
      </c>
      <c r="P5" s="44">
        <v>14</v>
      </c>
      <c r="Q5" s="44">
        <v>24</v>
      </c>
    </row>
    <row r="6" spans="1:17" ht="16.8" thickBot="1" x14ac:dyDescent="0.35">
      <c r="A6" s="45">
        <v>114</v>
      </c>
      <c r="B6" s="45">
        <v>4</v>
      </c>
      <c r="C6" s="45">
        <v>5519</v>
      </c>
      <c r="D6" s="45">
        <v>972</v>
      </c>
      <c r="E6" s="45">
        <v>29</v>
      </c>
      <c r="F6" s="45">
        <v>9</v>
      </c>
      <c r="G6" s="45">
        <v>6529</v>
      </c>
      <c r="H6" s="45">
        <v>0</v>
      </c>
      <c r="I6" s="45">
        <v>0</v>
      </c>
      <c r="J6" s="45">
        <v>0</v>
      </c>
      <c r="K6" s="45">
        <v>7</v>
      </c>
      <c r="L6" s="45">
        <v>0</v>
      </c>
      <c r="M6" s="45">
        <v>0</v>
      </c>
      <c r="N6" s="45">
        <v>0</v>
      </c>
      <c r="O6" s="45">
        <v>0</v>
      </c>
      <c r="P6" s="45">
        <v>13</v>
      </c>
      <c r="Q6" s="45">
        <v>20</v>
      </c>
    </row>
    <row r="7" spans="1:17" ht="16.8" thickBot="1" x14ac:dyDescent="0.35">
      <c r="A7" s="44">
        <v>114</v>
      </c>
      <c r="B7" s="44">
        <v>5</v>
      </c>
      <c r="C7" s="44">
        <v>5282</v>
      </c>
      <c r="D7" s="44">
        <v>1841</v>
      </c>
      <c r="E7" s="44">
        <v>85</v>
      </c>
      <c r="F7" s="44">
        <v>60</v>
      </c>
      <c r="G7" s="44">
        <v>7268</v>
      </c>
      <c r="H7" s="44">
        <v>0</v>
      </c>
      <c r="I7" s="44">
        <v>0</v>
      </c>
      <c r="J7" s="44">
        <v>0</v>
      </c>
      <c r="K7" s="44">
        <v>9</v>
      </c>
      <c r="L7" s="44">
        <v>0</v>
      </c>
      <c r="M7" s="44">
        <v>1</v>
      </c>
      <c r="N7" s="44">
        <v>0</v>
      </c>
      <c r="O7" s="44">
        <v>0</v>
      </c>
      <c r="P7" s="44">
        <v>12</v>
      </c>
      <c r="Q7" s="44">
        <v>22</v>
      </c>
    </row>
    <row r="8" spans="1:17" ht="16.8" thickBot="1" x14ac:dyDescent="0.35">
      <c r="A8" s="44">
        <v>114</v>
      </c>
      <c r="B8" s="44">
        <v>6</v>
      </c>
      <c r="C8" s="44">
        <v>8004</v>
      </c>
      <c r="D8" s="44">
        <v>759</v>
      </c>
      <c r="E8" s="44">
        <v>80</v>
      </c>
      <c r="F8" s="44">
        <v>74</v>
      </c>
      <c r="G8" s="44">
        <v>8917</v>
      </c>
      <c r="H8" s="44">
        <v>0</v>
      </c>
      <c r="I8" s="44">
        <v>0</v>
      </c>
      <c r="J8" s="44">
        <v>0</v>
      </c>
      <c r="K8" s="44">
        <v>6</v>
      </c>
      <c r="L8" s="44">
        <v>0</v>
      </c>
      <c r="M8" s="44">
        <v>0</v>
      </c>
      <c r="N8" s="44">
        <v>0</v>
      </c>
      <c r="O8" s="44">
        <v>0</v>
      </c>
      <c r="P8" s="44">
        <v>14</v>
      </c>
      <c r="Q8" s="44">
        <v>20</v>
      </c>
    </row>
  </sheetData>
  <mergeCells count="4">
    <mergeCell ref="A1:A2"/>
    <mergeCell ref="B1:B2"/>
    <mergeCell ref="C1:G1"/>
    <mergeCell ref="H1:Q1"/>
  </mergeCells>
  <phoneticPr fontId="8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跨機關數位服務平台系統(正面)</vt:lpstr>
      <vt:lpstr>跨機關數位服務平台系統(背面)</vt:lpstr>
      <vt:lpstr>服務使用次數統計表_(1140101-1140630)</vt:lpstr>
      <vt:lpstr>'跨機關數位服務平台系統(正面)'!Print_Area</vt:lpstr>
      <vt:lpstr>'跨機關數位服務平台系統(背面)'!Print_Area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02005</dc:creator>
  <dc:description/>
  <cp:lastModifiedBy>user</cp:lastModifiedBy>
  <cp:revision>1</cp:revision>
  <cp:lastPrinted>2026-06-03T07:40:16Z</cp:lastPrinted>
  <dcterms:created xsi:type="dcterms:W3CDTF">2017-06-07T02:08:58Z</dcterms:created>
  <dcterms:modified xsi:type="dcterms:W3CDTF">2026-07-02T08:26:16Z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